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PS Übersicht" sheetId="1" state="visible" r:id="rId1"/>
    <sheet xmlns:r="http://schemas.openxmlformats.org/officeDocument/2006/relationships" name="WPS Register" sheetId="2" state="visible" r:id="rId2"/>
    <sheet xmlns:r="http://schemas.openxmlformats.org/officeDocument/2006/relationships" name="Auswertung" sheetId="3" state="visible" r:id="rId3"/>
    <sheet xmlns:r="http://schemas.openxmlformats.org/officeDocument/2006/relationships" name="Anleitung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9">
    <font>
      <name val="Calibri"/>
      <family val="2"/>
      <color theme="1"/>
      <sz val="11"/>
      <scheme val="minor"/>
    </font>
    <font>
      <b val="1"/>
      <color rgb="001E3A8A"/>
      <sz val="16"/>
    </font>
    <font>
      <i val="1"/>
      <sz val="10"/>
    </font>
    <font>
      <b val="1"/>
      <color rgb="00FFFFFF"/>
      <sz val="12"/>
    </font>
    <font>
      <b val="1"/>
      <color rgb="0010B981"/>
    </font>
    <font>
      <b val="1"/>
      <color rgb="00EF4444"/>
    </font>
    <font>
      <b val="1"/>
      <color rgb="00F59E0B"/>
    </font>
    <font>
      <b val="1"/>
      <sz val="11"/>
    </font>
    <font>
      <b val="1"/>
      <color rgb="001E3A8A"/>
      <sz val="12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2" fontId="0" fillId="0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 wrapText="1"/>
    </xf>
    <xf numFmtId="2" fontId="0" fillId="3" borderId="1" applyAlignment="1" pivotButton="0" quotePrefix="0" xfId="0">
      <alignment horizontal="left" vertical="center" wrapText="1"/>
    </xf>
    <xf numFmtId="0" fontId="4" fillId="3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6" fillId="3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3" fillId="4" borderId="0" applyAlignment="1" pivotButton="0" quotePrefix="0" xfId="0">
      <alignment horizontal="center" vertical="center" wrapText="1"/>
    </xf>
    <xf numFmtId="2" fontId="3" fillId="4" borderId="1" applyAlignment="1" pivotButton="0" quotePrefix="0" xfId="0">
      <alignment horizontal="center" vertical="center" wrapText="1"/>
    </xf>
    <xf numFmtId="0" fontId="1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left" vertical="center" wrapText="1"/>
    </xf>
    <xf numFmtId="10" fontId="0" fillId="0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center" vertical="center" wrapText="1"/>
    </xf>
    <xf numFmtId="164" fontId="0" fillId="0" borderId="1" applyAlignment="1" pivotButton="0" quotePrefix="0" xfId="0">
      <alignment horizontal="center" vertical="center" wrapText="1"/>
    </xf>
    <xf numFmtId="164" fontId="0" fillId="3" borderId="1" applyAlignment="1" pivotButton="0" quotePrefix="0" xfId="0">
      <alignment horizontal="center" vertical="center" wrapText="1"/>
    </xf>
    <xf numFmtId="164" fontId="3" fillId="4" borderId="1" applyAlignment="1" pivotButton="0" quotePrefix="0" xfId="0">
      <alignment horizontal="center" vertical="center" wrapText="1"/>
    </xf>
    <xf numFmtId="165" fontId="0" fillId="0" borderId="1" applyAlignment="1" pivotButton="0" quotePrefix="0" xfId="0">
      <alignment horizontal="center" vertical="center" wrapText="1"/>
    </xf>
    <xf numFmtId="165" fontId="0" fillId="3" borderId="1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Verteilung der Verschwendungsarten</a:t>
            </a:r>
          </a:p>
        </rich>
      </tx>
    </title>
    <plotArea>
      <pieChart>
        <varyColors val="1"/>
        <ser>
          <idx val="0"/>
          <order val="0"/>
          <tx>
            <strRef>
              <f>'Auswertung'!B4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'Auswertung'!$A$5:$A$11</f>
            </numRef>
          </cat>
          <val>
            <numRef>
              <f>'Auswertung'!$B$5:$B$11</f>
            </numRef>
          </val>
        </ser>
        <dLbls>
          <showPercent val="1"/>
        </dLbls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Effizienz-Metriken: Ist vs. Ziel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'Auswertung'!B16</f>
            </strRef>
          </tx>
          <spPr>
            <a:ln xmlns:a="http://schemas.openxmlformats.org/drawingml/2006/main">
              <a:prstDash val="solid"/>
            </a:ln>
          </spPr>
          <cat>
            <numRef>
              <f>'Auswertung'!$A$17:$A$21</f>
            </numRef>
          </cat>
          <val>
            <numRef>
              <f>'Auswertung'!$B$17:$B$21</f>
            </numRef>
          </val>
        </ser>
        <ser>
          <idx val="1"/>
          <order val="1"/>
          <tx>
            <strRef>
              <f>'Auswertung'!C16</f>
            </strRef>
          </tx>
          <spPr>
            <a:ln xmlns:a="http://schemas.openxmlformats.org/drawingml/2006/main">
              <a:prstDash val="solid"/>
            </a:ln>
          </spPr>
          <cat>
            <numRef>
              <f>'Auswertung'!$A$17:$A$21</f>
            </numRef>
          </cat>
          <val>
            <numRef>
              <f>'Auswertung'!$C$17:$C$21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Wert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4</col>
      <colOff>0</colOff>
      <row>2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14</row>
      <rowOff>0</rowOff>
    </from>
    <ext cx="54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3"/>
  <sheetViews>
    <sheetView workbookViewId="0">
      <selection activeCell="A1" sqref="A1"/>
    </sheetView>
  </sheetViews>
  <sheetFormatPr baseColWidth="8" defaultRowHeight="15"/>
  <cols>
    <col width="12" customWidth="1" min="1" max="1"/>
    <col width="25" customWidth="1" min="2" max="2"/>
    <col width="18" customWidth="1" min="3" max="3"/>
    <col width="20" customWidth="1" min="4" max="4"/>
    <col width="12" customWidth="1" min="5" max="5"/>
    <col width="18" customWidth="1" min="6" max="6"/>
    <col width="15" customWidth="1" min="7" max="7"/>
    <col width="15" customWidth="1" min="8" max="8"/>
  </cols>
  <sheetData>
    <row r="1" ht="30" customHeight="1">
      <c r="A1" s="1" t="inlineStr">
        <is>
          <t>WPS (Wertstromanalyse) - Übersicht</t>
        </is>
      </c>
    </row>
    <row r="2">
      <c r="A2" s="2" t="inlineStr">
        <is>
          <t>Erstellt am: 16.01.2026</t>
        </is>
      </c>
    </row>
    <row r="4">
      <c r="A4" s="3" t="inlineStr">
        <is>
          <t>Prozess-Nr.</t>
        </is>
      </c>
      <c r="B4" s="3" t="inlineStr">
        <is>
          <t>Prozessschritt</t>
        </is>
      </c>
      <c r="C4" s="3" t="inlineStr">
        <is>
          <t>Bearbeitung (min)</t>
        </is>
      </c>
      <c r="D4" s="3" t="inlineStr">
        <is>
          <t>Warte-/Liegezeit (min)</t>
        </is>
      </c>
      <c r="E4" s="3" t="inlineStr">
        <is>
          <t>Anzahl MA</t>
        </is>
      </c>
      <c r="F4" s="3" t="inlineStr">
        <is>
          <t>Durchlaufzeit (min)</t>
        </is>
      </c>
      <c r="G4" s="3" t="inlineStr">
        <is>
          <t>Wertschöpfend</t>
        </is>
      </c>
      <c r="H4" s="3" t="inlineStr">
        <is>
          <t>Status</t>
        </is>
      </c>
    </row>
    <row r="5">
      <c r="A5" s="4" t="inlineStr">
        <is>
          <t>P-001</t>
        </is>
      </c>
      <c r="B5" s="5" t="inlineStr">
        <is>
          <t>Auftragseingang</t>
        </is>
      </c>
      <c r="C5" s="6" t="n">
        <v>5</v>
      </c>
      <c r="D5" s="6" t="n">
        <v>240</v>
      </c>
      <c r="E5" s="4" t="n">
        <v>1</v>
      </c>
      <c r="F5" s="6" t="n">
        <v>245</v>
      </c>
      <c r="G5" s="7" t="inlineStr">
        <is>
          <t>Ja</t>
        </is>
      </c>
      <c r="H5" s="7" t="inlineStr">
        <is>
          <t>Aktiv</t>
        </is>
      </c>
    </row>
    <row r="6">
      <c r="A6" s="8" t="inlineStr">
        <is>
          <t>P-002</t>
        </is>
      </c>
      <c r="B6" s="9" t="inlineStr">
        <is>
          <t>Materialbereitstellung</t>
        </is>
      </c>
      <c r="C6" s="10" t="n">
        <v>15</v>
      </c>
      <c r="D6" s="10" t="n">
        <v>480</v>
      </c>
      <c r="E6" s="8" t="n">
        <v>2</v>
      </c>
      <c r="F6" s="10" t="n">
        <v>495</v>
      </c>
      <c r="G6" s="11" t="inlineStr">
        <is>
          <t>Ja</t>
        </is>
      </c>
      <c r="H6" s="11" t="inlineStr">
        <is>
          <t>Aktiv</t>
        </is>
      </c>
    </row>
    <row r="7">
      <c r="A7" s="4" t="inlineStr">
        <is>
          <t>P-003</t>
        </is>
      </c>
      <c r="B7" s="5" t="inlineStr">
        <is>
          <t>Prüfung Materialqualität</t>
        </is>
      </c>
      <c r="C7" s="6" t="n">
        <v>10</v>
      </c>
      <c r="D7" s="6" t="n">
        <v>60</v>
      </c>
      <c r="E7" s="4" t="n">
        <v>1</v>
      </c>
      <c r="F7" s="6" t="n">
        <v>70</v>
      </c>
      <c r="G7" s="7" t="inlineStr">
        <is>
          <t>Ja</t>
        </is>
      </c>
      <c r="H7" s="7" t="inlineStr">
        <is>
          <t>Aktiv</t>
        </is>
      </c>
    </row>
    <row r="8">
      <c r="A8" s="8" t="inlineStr">
        <is>
          <t>P-004</t>
        </is>
      </c>
      <c r="B8" s="9" t="inlineStr">
        <is>
          <t>Produktionsvorbereitung</t>
        </is>
      </c>
      <c r="C8" s="10" t="n">
        <v>20</v>
      </c>
      <c r="D8" s="10" t="n">
        <v>120</v>
      </c>
      <c r="E8" s="8" t="n">
        <v>2</v>
      </c>
      <c r="F8" s="10" t="n">
        <v>140</v>
      </c>
      <c r="G8" s="11" t="inlineStr">
        <is>
          <t>Ja</t>
        </is>
      </c>
      <c r="H8" s="11" t="inlineStr">
        <is>
          <t>Aktiv</t>
        </is>
      </c>
    </row>
    <row r="9">
      <c r="A9" s="4" t="inlineStr">
        <is>
          <t>P-005</t>
        </is>
      </c>
      <c r="B9" s="5" t="inlineStr">
        <is>
          <t>Hauptproduktion</t>
        </is>
      </c>
      <c r="C9" s="6" t="n">
        <v>45</v>
      </c>
      <c r="D9" s="6" t="n">
        <v>180</v>
      </c>
      <c r="E9" s="4" t="n">
        <v>3</v>
      </c>
      <c r="F9" s="6" t="n">
        <v>225</v>
      </c>
      <c r="G9" s="7" t="inlineStr">
        <is>
          <t>Ja</t>
        </is>
      </c>
      <c r="H9" s="7" t="inlineStr">
        <is>
          <t>Aktiv</t>
        </is>
      </c>
    </row>
    <row r="10">
      <c r="A10" s="8" t="inlineStr">
        <is>
          <t>P-006</t>
        </is>
      </c>
      <c r="B10" s="9" t="inlineStr">
        <is>
          <t>Zwischenlagerung</t>
        </is>
      </c>
      <c r="C10" s="10" t="n">
        <v>0</v>
      </c>
      <c r="D10" s="10" t="n">
        <v>360</v>
      </c>
      <c r="E10" s="8" t="n">
        <v>0</v>
      </c>
      <c r="F10" s="10" t="n">
        <v>360</v>
      </c>
      <c r="G10" s="12" t="inlineStr">
        <is>
          <t>Nein</t>
        </is>
      </c>
      <c r="H10" s="13" t="inlineStr">
        <is>
          <t>Optimierung</t>
        </is>
      </c>
    </row>
    <row r="11">
      <c r="A11" s="4" t="inlineStr">
        <is>
          <t>P-007</t>
        </is>
      </c>
      <c r="B11" s="5" t="inlineStr">
        <is>
          <t>Qualitätskontrolle</t>
        </is>
      </c>
      <c r="C11" s="6" t="n">
        <v>15</v>
      </c>
      <c r="D11" s="6" t="n">
        <v>30</v>
      </c>
      <c r="E11" s="4" t="n">
        <v>1</v>
      </c>
      <c r="F11" s="6" t="n">
        <v>45</v>
      </c>
      <c r="G11" s="7" t="inlineStr">
        <is>
          <t>Ja</t>
        </is>
      </c>
      <c r="H11" s="7" t="inlineStr">
        <is>
          <t>Aktiv</t>
        </is>
      </c>
    </row>
    <row r="12">
      <c r="A12" s="8" t="inlineStr">
        <is>
          <t>P-008</t>
        </is>
      </c>
      <c r="B12" s="9" t="inlineStr">
        <is>
          <t>Verpackung</t>
        </is>
      </c>
      <c r="C12" s="10" t="n">
        <v>10</v>
      </c>
      <c r="D12" s="10" t="n">
        <v>60</v>
      </c>
      <c r="E12" s="8" t="n">
        <v>2</v>
      </c>
      <c r="F12" s="10" t="n">
        <v>70</v>
      </c>
      <c r="G12" s="11" t="inlineStr">
        <is>
          <t>Ja</t>
        </is>
      </c>
      <c r="H12" s="11" t="inlineStr">
        <is>
          <t>Aktiv</t>
        </is>
      </c>
    </row>
    <row r="13">
      <c r="A13" s="4" t="inlineStr">
        <is>
          <t>P-009</t>
        </is>
      </c>
      <c r="B13" s="5" t="inlineStr">
        <is>
          <t>Transport Lager</t>
        </is>
      </c>
      <c r="C13" s="6" t="n">
        <v>5</v>
      </c>
      <c r="D13" s="6" t="n">
        <v>120</v>
      </c>
      <c r="E13" s="4" t="n">
        <v>1</v>
      </c>
      <c r="F13" s="6" t="n">
        <v>125</v>
      </c>
      <c r="G13" s="14" t="inlineStr">
        <is>
          <t>Nein</t>
        </is>
      </c>
      <c r="H13" s="7" t="inlineStr">
        <is>
          <t>Aktiv</t>
        </is>
      </c>
    </row>
    <row r="14">
      <c r="A14" s="8" t="inlineStr">
        <is>
          <t>P-010</t>
        </is>
      </c>
      <c r="B14" s="9" t="inlineStr">
        <is>
          <t>Versandvorbereitung</t>
        </is>
      </c>
      <c r="C14" s="10" t="n">
        <v>8</v>
      </c>
      <c r="D14" s="10" t="n">
        <v>90</v>
      </c>
      <c r="E14" s="8" t="n">
        <v>1</v>
      </c>
      <c r="F14" s="10" t="n">
        <v>98</v>
      </c>
      <c r="G14" s="11" t="inlineStr">
        <is>
          <t>Ja</t>
        </is>
      </c>
      <c r="H14" s="11" t="inlineStr">
        <is>
          <t>Aktiv</t>
        </is>
      </c>
    </row>
    <row r="16">
      <c r="A16" s="15" t="inlineStr">
        <is>
          <t>SUMMEN</t>
        </is>
      </c>
      <c r="C16" s="16">
        <f>SUM(C5:C14)</f>
        <v/>
      </c>
      <c r="D16" s="16">
        <f>SUM(D5:D14)</f>
        <v/>
      </c>
      <c r="F16" s="16">
        <f>SUM(F5:F14)</f>
        <v/>
      </c>
    </row>
    <row r="18">
      <c r="A18" s="17" t="inlineStr">
        <is>
          <t>KPIs</t>
        </is>
      </c>
    </row>
    <row r="19">
      <c r="A19" s="18" t="inlineStr">
        <is>
          <t>Gesamtdurchlaufzeit:</t>
        </is>
      </c>
      <c r="B19" s="4">
        <f>F16</f>
        <v/>
      </c>
      <c r="C19" s="19" t="inlineStr">
        <is>
          <t>Minuten</t>
        </is>
      </c>
    </row>
    <row r="20">
      <c r="A20" s="18" t="inlineStr">
        <is>
          <t>Wertschöpfungszeit:</t>
        </is>
      </c>
      <c r="B20" s="4">
        <f>C16</f>
        <v/>
      </c>
      <c r="C20" s="19" t="inlineStr">
        <is>
          <t>Minuten</t>
        </is>
      </c>
    </row>
    <row r="21">
      <c r="A21" s="18" t="inlineStr">
        <is>
          <t>Nicht-Wertschöpfungszeit:</t>
        </is>
      </c>
      <c r="B21" s="4">
        <f>D16</f>
        <v/>
      </c>
      <c r="C21" s="19" t="inlineStr">
        <is>
          <t>Minuten</t>
        </is>
      </c>
    </row>
    <row r="22">
      <c r="A22" s="18" t="inlineStr">
        <is>
          <t>Wertschöpfungsanteil:</t>
        </is>
      </c>
      <c r="B22" s="20">
        <f>C16/F16</f>
        <v/>
      </c>
      <c r="C22" s="19" t="inlineStr">
        <is>
          <t>0.00%</t>
        </is>
      </c>
    </row>
    <row r="23">
      <c r="A23" s="18" t="inlineStr">
        <is>
          <t>Verschwendungsanteil:</t>
        </is>
      </c>
      <c r="B23" s="20">
        <f>D16/F16</f>
        <v/>
      </c>
      <c r="C23" s="19" t="inlineStr">
        <is>
          <t>0.00%</t>
        </is>
      </c>
    </row>
  </sheetData>
  <mergeCells count="4">
    <mergeCell ref="A1:H1"/>
    <mergeCell ref="A2:H2"/>
    <mergeCell ref="A16:B16"/>
    <mergeCell ref="A18:B1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8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</cols>
  <sheetData>
    <row r="1" ht="30" customHeight="1">
      <c r="A1" s="1" t="inlineStr">
        <is>
          <t>WPS Detailregister</t>
        </is>
      </c>
    </row>
    <row r="3">
      <c r="A3" s="3" t="inlineStr">
        <is>
          <t>Datum</t>
        </is>
      </c>
      <c r="B3" s="3" t="inlineStr">
        <is>
          <t>Prozess-Nr.</t>
        </is>
      </c>
      <c r="C3" s="3" t="inlineStr">
        <is>
          <t>Prozessschritt</t>
        </is>
      </c>
      <c r="D3" s="3" t="inlineStr">
        <is>
          <t>Beobachter</t>
        </is>
      </c>
      <c r="E3" s="3" t="inlineStr">
        <is>
          <t>Bearbeitungszeit</t>
        </is>
      </c>
      <c r="F3" s="3" t="inlineStr">
        <is>
          <t>Wartezeit</t>
        </is>
      </c>
      <c r="G3" s="3" t="inlineStr">
        <is>
          <t>Verschwendungsart</t>
        </is>
      </c>
      <c r="H3" s="3" t="inlineStr">
        <is>
          <t>Verbesserungspotenzial</t>
        </is>
      </c>
      <c r="I3" s="3" t="inlineStr">
        <is>
          <t>Priorität</t>
        </is>
      </c>
    </row>
    <row r="4">
      <c r="A4" s="8" t="inlineStr">
        <is>
          <t>17.12.2025</t>
        </is>
      </c>
      <c r="B4" s="8" t="inlineStr">
        <is>
          <t>P-005</t>
        </is>
      </c>
      <c r="C4" s="9" t="inlineStr">
        <is>
          <t>Hauptproduktion</t>
        </is>
      </c>
      <c r="D4" s="8" t="inlineStr">
        <is>
          <t>Becker</t>
        </is>
      </c>
      <c r="E4" s="10" t="n">
        <v>46</v>
      </c>
      <c r="F4" s="10" t="n">
        <v>209</v>
      </c>
      <c r="G4" s="9" t="inlineStr">
        <is>
          <t>Transport</t>
        </is>
      </c>
      <c r="H4" s="9" t="inlineStr">
        <is>
          <t>Reduzierung der Rüstzeit</t>
        </is>
      </c>
      <c r="I4" s="11" t="inlineStr">
        <is>
          <t>Niedrig</t>
        </is>
      </c>
    </row>
    <row r="5">
      <c r="A5" s="4" t="inlineStr">
        <is>
          <t>19.12.2025</t>
        </is>
      </c>
      <c r="B5" s="4" t="inlineStr">
        <is>
          <t>P-010</t>
        </is>
      </c>
      <c r="C5" s="5" t="inlineStr">
        <is>
          <t>Versandvorbereitung</t>
        </is>
      </c>
      <c r="D5" s="4" t="inlineStr">
        <is>
          <t>Schmidt</t>
        </is>
      </c>
      <c r="E5" s="6" t="n">
        <v>8</v>
      </c>
      <c r="F5" s="6" t="n">
        <v>134</v>
      </c>
      <c r="G5" s="5" t="inlineStr">
        <is>
          <t>Lagerbestand</t>
        </is>
      </c>
      <c r="H5" s="5" t="inlineStr">
        <is>
          <t>Reduzierung der Wartezeit</t>
        </is>
      </c>
      <c r="I5" s="21" t="inlineStr">
        <is>
          <t>Mittel</t>
        </is>
      </c>
    </row>
    <row r="6">
      <c r="A6" s="8" t="inlineStr">
        <is>
          <t>21.12.2025</t>
        </is>
      </c>
      <c r="B6" s="8" t="inlineStr">
        <is>
          <t>P-001</t>
        </is>
      </c>
      <c r="C6" s="9" t="inlineStr">
        <is>
          <t>Auftragseingang</t>
        </is>
      </c>
      <c r="D6" s="8" t="inlineStr">
        <is>
          <t>Müller</t>
        </is>
      </c>
      <c r="E6" s="10" t="n">
        <v>8</v>
      </c>
      <c r="F6" s="10" t="n">
        <v>274</v>
      </c>
      <c r="G6" s="9" t="inlineStr">
        <is>
          <t>Transport</t>
        </is>
      </c>
      <c r="H6" s="9" t="inlineStr">
        <is>
          <t>Reduzierung der Transportwege</t>
        </is>
      </c>
      <c r="I6" s="11" t="inlineStr">
        <is>
          <t>Niedrig</t>
        </is>
      </c>
    </row>
    <row r="7">
      <c r="A7" s="4" t="inlineStr">
        <is>
          <t>23.12.2025</t>
        </is>
      </c>
      <c r="B7" s="4" t="inlineStr">
        <is>
          <t>P-004</t>
        </is>
      </c>
      <c r="C7" s="5" t="inlineStr">
        <is>
          <t>Produktionsvorbereitung</t>
        </is>
      </c>
      <c r="D7" s="4" t="inlineStr">
        <is>
          <t>Weber</t>
        </is>
      </c>
      <c r="E7" s="6" t="n">
        <v>20</v>
      </c>
      <c r="F7" s="6" t="n">
        <v>169</v>
      </c>
      <c r="G7" s="5" t="inlineStr">
        <is>
          <t>Überbearbeitung</t>
        </is>
      </c>
      <c r="H7" s="5" t="inlineStr">
        <is>
          <t>Reduzierung der Wartezeit</t>
        </is>
      </c>
      <c r="I7" s="14" t="inlineStr">
        <is>
          <t>Hoch</t>
        </is>
      </c>
    </row>
    <row r="8">
      <c r="A8" s="8" t="inlineStr">
        <is>
          <t>25.12.2025</t>
        </is>
      </c>
      <c r="B8" s="8" t="inlineStr">
        <is>
          <t>P-003</t>
        </is>
      </c>
      <c r="C8" s="9" t="inlineStr">
        <is>
          <t>Prüfung Materialqualität</t>
        </is>
      </c>
      <c r="D8" s="8" t="inlineStr">
        <is>
          <t>Schmidt</t>
        </is>
      </c>
      <c r="E8" s="10" t="n">
        <v>15</v>
      </c>
      <c r="F8" s="10" t="n">
        <v>110</v>
      </c>
      <c r="G8" s="9" t="inlineStr">
        <is>
          <t>Überbearbeitung</t>
        </is>
      </c>
      <c r="H8" s="9" t="inlineStr">
        <is>
          <t>Reduzierung der Transportwege</t>
        </is>
      </c>
      <c r="I8" s="13" t="inlineStr">
        <is>
          <t>Mittel</t>
        </is>
      </c>
    </row>
    <row r="9">
      <c r="A9" s="4" t="inlineStr">
        <is>
          <t>27.12.2025</t>
        </is>
      </c>
      <c r="B9" s="4" t="inlineStr">
        <is>
          <t>P-006</t>
        </is>
      </c>
      <c r="C9" s="5" t="inlineStr">
        <is>
          <t>Zwischenlagerung</t>
        </is>
      </c>
      <c r="D9" s="4" t="inlineStr">
        <is>
          <t>Becker</t>
        </is>
      </c>
      <c r="E9" s="6" t="n">
        <v>3</v>
      </c>
      <c r="F9" s="6" t="n">
        <v>351</v>
      </c>
      <c r="G9" s="5" t="inlineStr">
        <is>
          <t>Überbearbeitung</t>
        </is>
      </c>
      <c r="H9" s="5" t="inlineStr">
        <is>
          <t>Reduzierung der Rüstzeit</t>
        </is>
      </c>
      <c r="I9" s="14" t="inlineStr">
        <is>
          <t>Hoch</t>
        </is>
      </c>
    </row>
    <row r="10">
      <c r="A10" s="8" t="inlineStr">
        <is>
          <t>29.12.2025</t>
        </is>
      </c>
      <c r="B10" s="8" t="inlineStr">
        <is>
          <t>P-006</t>
        </is>
      </c>
      <c r="C10" s="9" t="inlineStr">
        <is>
          <t>Zwischenlagerung</t>
        </is>
      </c>
      <c r="D10" s="8" t="inlineStr">
        <is>
          <t>Becker</t>
        </is>
      </c>
      <c r="E10" s="10" t="n">
        <v>2</v>
      </c>
      <c r="F10" s="10" t="n">
        <v>399</v>
      </c>
      <c r="G10" s="9" t="inlineStr">
        <is>
          <t>Bewegung</t>
        </is>
      </c>
      <c r="H10" s="9" t="inlineStr">
        <is>
          <t>Reduzierung der Wartezeit</t>
        </is>
      </c>
      <c r="I10" s="12" t="inlineStr">
        <is>
          <t>Hoch</t>
        </is>
      </c>
    </row>
    <row r="11">
      <c r="A11" s="4" t="inlineStr">
        <is>
          <t>31.12.2025</t>
        </is>
      </c>
      <c r="B11" s="4" t="inlineStr">
        <is>
          <t>P-003</t>
        </is>
      </c>
      <c r="C11" s="5" t="inlineStr">
        <is>
          <t>Prüfung Materialqualität</t>
        </is>
      </c>
      <c r="D11" s="4" t="inlineStr">
        <is>
          <t>Wagner</t>
        </is>
      </c>
      <c r="E11" s="6" t="n">
        <v>9</v>
      </c>
      <c r="F11" s="6" t="n">
        <v>61</v>
      </c>
      <c r="G11" s="5" t="inlineStr">
        <is>
          <t>Überproduktion</t>
        </is>
      </c>
      <c r="H11" s="5" t="inlineStr">
        <is>
          <t>Reduzierung der Rüstzeit</t>
        </is>
      </c>
      <c r="I11" s="7" t="inlineStr">
        <is>
          <t>Niedrig</t>
        </is>
      </c>
    </row>
    <row r="12">
      <c r="A12" s="8" t="inlineStr">
        <is>
          <t>02.01.2026</t>
        </is>
      </c>
      <c r="B12" s="8" t="inlineStr">
        <is>
          <t>P-002</t>
        </is>
      </c>
      <c r="C12" s="9" t="inlineStr">
        <is>
          <t>Materialbereitstellung</t>
        </is>
      </c>
      <c r="D12" s="8" t="inlineStr">
        <is>
          <t>Becker</t>
        </is>
      </c>
      <c r="E12" s="10" t="n">
        <v>15</v>
      </c>
      <c r="F12" s="10" t="n">
        <v>532</v>
      </c>
      <c r="G12" s="9" t="inlineStr">
        <is>
          <t>Überbearbeitung</t>
        </is>
      </c>
      <c r="H12" s="9" t="inlineStr">
        <is>
          <t>Reduzierung der Transportwege</t>
        </is>
      </c>
      <c r="I12" s="13" t="inlineStr">
        <is>
          <t>Mittel</t>
        </is>
      </c>
    </row>
    <row r="13">
      <c r="A13" s="4" t="inlineStr">
        <is>
          <t>04.01.2026</t>
        </is>
      </c>
      <c r="B13" s="4" t="inlineStr">
        <is>
          <t>P-009</t>
        </is>
      </c>
      <c r="C13" s="5" t="inlineStr">
        <is>
          <t>Transport Lager</t>
        </is>
      </c>
      <c r="D13" s="4" t="inlineStr">
        <is>
          <t>Becker</t>
        </is>
      </c>
      <c r="E13" s="6" t="n">
        <v>4</v>
      </c>
      <c r="F13" s="6" t="n">
        <v>160</v>
      </c>
      <c r="G13" s="5" t="inlineStr">
        <is>
          <t>Lagerbestand</t>
        </is>
      </c>
      <c r="H13" s="5" t="inlineStr">
        <is>
          <t>Reduzierung der Wartezeit</t>
        </is>
      </c>
      <c r="I13" s="7" t="inlineStr">
        <is>
          <t>Niedrig</t>
        </is>
      </c>
    </row>
    <row r="14">
      <c r="A14" s="8" t="inlineStr">
        <is>
          <t>06.01.2026</t>
        </is>
      </c>
      <c r="B14" s="8" t="inlineStr">
        <is>
          <t>P-008</t>
        </is>
      </c>
      <c r="C14" s="9" t="inlineStr">
        <is>
          <t>Verpackung</t>
        </is>
      </c>
      <c r="D14" s="8" t="inlineStr">
        <is>
          <t>Becker</t>
        </is>
      </c>
      <c r="E14" s="10" t="n">
        <v>15</v>
      </c>
      <c r="F14" s="10" t="n">
        <v>40</v>
      </c>
      <c r="G14" s="9" t="inlineStr">
        <is>
          <t>Fehler</t>
        </is>
      </c>
      <c r="H14" s="9" t="inlineStr">
        <is>
          <t>Reduzierung der Wartezeit</t>
        </is>
      </c>
      <c r="I14" s="13" t="inlineStr">
        <is>
          <t>Mittel</t>
        </is>
      </c>
    </row>
    <row r="15">
      <c r="A15" s="4" t="inlineStr">
        <is>
          <t>08.01.2026</t>
        </is>
      </c>
      <c r="B15" s="4" t="inlineStr">
        <is>
          <t>P-004</t>
        </is>
      </c>
      <c r="C15" s="5" t="inlineStr">
        <is>
          <t>Produktionsvorbereitung</t>
        </is>
      </c>
      <c r="D15" s="4" t="inlineStr">
        <is>
          <t>Schmidt</t>
        </is>
      </c>
      <c r="E15" s="6" t="n">
        <v>20</v>
      </c>
      <c r="F15" s="6" t="n">
        <v>136</v>
      </c>
      <c r="G15" s="5" t="inlineStr">
        <is>
          <t>Fehler</t>
        </is>
      </c>
      <c r="H15" s="5" t="inlineStr">
        <is>
          <t>Reduzierung der Rüstzeit</t>
        </is>
      </c>
      <c r="I15" s="21" t="inlineStr">
        <is>
          <t>Mittel</t>
        </is>
      </c>
    </row>
    <row r="16">
      <c r="A16" s="8" t="inlineStr">
        <is>
          <t>10.01.2026</t>
        </is>
      </c>
      <c r="B16" s="8" t="inlineStr">
        <is>
          <t>P-005</t>
        </is>
      </c>
      <c r="C16" s="9" t="inlineStr">
        <is>
          <t>Hauptproduktion</t>
        </is>
      </c>
      <c r="D16" s="8" t="inlineStr">
        <is>
          <t>Müller</t>
        </is>
      </c>
      <c r="E16" s="10" t="n">
        <v>45</v>
      </c>
      <c r="F16" s="10" t="n">
        <v>162</v>
      </c>
      <c r="G16" s="9" t="inlineStr">
        <is>
          <t>Bewegung</t>
        </is>
      </c>
      <c r="H16" s="9" t="inlineStr">
        <is>
          <t>Reduzierung der Transportwege</t>
        </is>
      </c>
      <c r="I16" s="13" t="inlineStr">
        <is>
          <t>Mittel</t>
        </is>
      </c>
    </row>
    <row r="17">
      <c r="A17" s="4" t="inlineStr">
        <is>
          <t>12.01.2026</t>
        </is>
      </c>
      <c r="B17" s="4" t="inlineStr">
        <is>
          <t>P-004</t>
        </is>
      </c>
      <c r="C17" s="5" t="inlineStr">
        <is>
          <t>Produktionsvorbereitung</t>
        </is>
      </c>
      <c r="D17" s="4" t="inlineStr">
        <is>
          <t>Wagner</t>
        </is>
      </c>
      <c r="E17" s="6" t="n">
        <v>21</v>
      </c>
      <c r="F17" s="6" t="n">
        <v>176</v>
      </c>
      <c r="G17" s="5" t="inlineStr">
        <is>
          <t>Warten</t>
        </is>
      </c>
      <c r="H17" s="5" t="inlineStr">
        <is>
          <t>Reduzierung der Rüstzeit</t>
        </is>
      </c>
      <c r="I17" s="14" t="inlineStr">
        <is>
          <t>Hoch</t>
        </is>
      </c>
    </row>
    <row r="18">
      <c r="A18" s="8" t="inlineStr">
        <is>
          <t>14.01.2026</t>
        </is>
      </c>
      <c r="B18" s="8" t="inlineStr">
        <is>
          <t>P-004</t>
        </is>
      </c>
      <c r="C18" s="9" t="inlineStr">
        <is>
          <t>Produktionsvorbereitung</t>
        </is>
      </c>
      <c r="D18" s="8" t="inlineStr">
        <is>
          <t>Wagner</t>
        </is>
      </c>
      <c r="E18" s="10" t="n">
        <v>21</v>
      </c>
      <c r="F18" s="10" t="n">
        <v>118</v>
      </c>
      <c r="G18" s="9" t="inlineStr">
        <is>
          <t>Warten</t>
        </is>
      </c>
      <c r="H18" s="9" t="inlineStr">
        <is>
          <t>Reduzierung der Wartezeit</t>
        </is>
      </c>
      <c r="I18" s="13" t="inlineStr">
        <is>
          <t>Mittel</t>
        </is>
      </c>
    </row>
  </sheetData>
  <mergeCells count="1">
    <mergeCell ref="A1:I1"/>
  </mergeCells>
  <dataValidations count="2">
    <dataValidation sqref="I4:I100" showErrorMessage="1" showInputMessage="1" allowBlank="0" type="list">
      <formula1>"Hoch,Mittel,Niedrig"</formula1>
    </dataValidation>
    <dataValidation sqref="G4:G100" showErrorMessage="1" showInputMessage="1" allowBlank="0" type="list">
      <formula1>"Transport,Lagerbestand,Bewegung,Warten,Überproduktion,Überbearbeitung,Fehler"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30" customWidth="1" min="2" max="2"/>
    <col width="30" customWidth="1" min="3" max="3"/>
  </cols>
  <sheetData>
    <row r="1" ht="30" customHeight="1">
      <c r="A1" s="1" t="inlineStr">
        <is>
          <t>WPS Auswertung &amp; Analyse</t>
        </is>
      </c>
    </row>
    <row r="3">
      <c r="A3" s="22" t="inlineStr">
        <is>
          <t>Verschwendungsarten-Analyse</t>
        </is>
      </c>
    </row>
    <row r="4">
      <c r="A4" s="23" t="inlineStr">
        <is>
          <t>Verschwendungsart</t>
        </is>
      </c>
      <c r="B4" s="23" t="inlineStr">
        <is>
          <t>Anzahl</t>
        </is>
      </c>
      <c r="C4" s="23" t="inlineStr">
        <is>
          <t>Prozent</t>
        </is>
      </c>
    </row>
    <row r="5">
      <c r="A5" s="5" t="inlineStr">
        <is>
          <t>Warten</t>
        </is>
      </c>
      <c r="B5" s="4" t="n">
        <v>35</v>
      </c>
      <c r="C5" s="24">
        <f>B5/$B$12</f>
        <v/>
      </c>
    </row>
    <row r="6">
      <c r="A6" s="9" t="inlineStr">
        <is>
          <t>Transport</t>
        </is>
      </c>
      <c r="B6" s="8" t="n">
        <v>20</v>
      </c>
      <c r="C6" s="25">
        <f>B6/$B$12</f>
        <v/>
      </c>
    </row>
    <row r="7">
      <c r="A7" s="5" t="inlineStr">
        <is>
          <t>Bewegung</t>
        </is>
      </c>
      <c r="B7" s="4" t="n">
        <v>15</v>
      </c>
      <c r="C7" s="24">
        <f>B7/$B$12</f>
        <v/>
      </c>
    </row>
    <row r="8">
      <c r="A8" s="9" t="inlineStr">
        <is>
          <t>Lagerbestand</t>
        </is>
      </c>
      <c r="B8" s="8" t="n">
        <v>12</v>
      </c>
      <c r="C8" s="25">
        <f>B8/$B$12</f>
        <v/>
      </c>
    </row>
    <row r="9">
      <c r="A9" s="5" t="inlineStr">
        <is>
          <t>Überproduktion</t>
        </is>
      </c>
      <c r="B9" s="4" t="n">
        <v>8</v>
      </c>
      <c r="C9" s="24">
        <f>B9/$B$12</f>
        <v/>
      </c>
    </row>
    <row r="10">
      <c r="A10" s="9" t="inlineStr">
        <is>
          <t>Überbearbeitung</t>
        </is>
      </c>
      <c r="B10" s="8" t="n">
        <v>6</v>
      </c>
      <c r="C10" s="25">
        <f>B10/$B$12</f>
        <v/>
      </c>
    </row>
    <row r="11">
      <c r="A11" s="5" t="inlineStr">
        <is>
          <t>Fehler</t>
        </is>
      </c>
      <c r="B11" s="4" t="n">
        <v>4</v>
      </c>
      <c r="C11" s="24">
        <f>B11/$B$12</f>
        <v/>
      </c>
    </row>
    <row r="12">
      <c r="A12" s="23" t="inlineStr">
        <is>
          <t>GESAMT</t>
        </is>
      </c>
      <c r="B12" s="23">
        <f>SUM(B5:B11)</f>
        <v/>
      </c>
      <c r="C12" s="26">
        <f>SUM(C5:C11)</f>
        <v/>
      </c>
    </row>
    <row r="15">
      <c r="A15" s="22" t="inlineStr">
        <is>
          <t>Prozess-Effizienz</t>
        </is>
      </c>
    </row>
    <row r="16">
      <c r="A16" s="23" t="inlineStr">
        <is>
          <t>Metrik</t>
        </is>
      </c>
      <c r="B16" s="23" t="inlineStr">
        <is>
          <t>Wert</t>
        </is>
      </c>
      <c r="C16" s="23" t="inlineStr">
        <is>
          <t>Ziel</t>
        </is>
      </c>
    </row>
    <row r="17">
      <c r="A17" s="5" t="inlineStr">
        <is>
          <t>Durchschnittliche Bearbeitungszeit</t>
        </is>
      </c>
      <c r="B17" s="27" t="n">
        <v>13.3</v>
      </c>
      <c r="C17" s="27" t="n">
        <v>12</v>
      </c>
    </row>
    <row r="18">
      <c r="A18" s="9" t="inlineStr">
        <is>
          <t>Durchschnittliche Wartezeit</t>
        </is>
      </c>
      <c r="B18" s="28" t="n">
        <v>174</v>
      </c>
      <c r="C18" s="28" t="n">
        <v>120</v>
      </c>
    </row>
    <row r="19">
      <c r="A19" s="5" t="inlineStr">
        <is>
          <t>Wertschöpfungsanteil</t>
        </is>
      </c>
      <c r="B19" s="24" t="n">
        <v>0.08</v>
      </c>
      <c r="C19" s="24" t="n">
        <v>0.15</v>
      </c>
    </row>
    <row r="20">
      <c r="A20" s="9" t="inlineStr">
        <is>
          <t>Prozesseffizienz</t>
        </is>
      </c>
      <c r="B20" s="25" t="n">
        <v>0.75</v>
      </c>
      <c r="C20" s="25" t="n">
        <v>0.85</v>
      </c>
    </row>
    <row r="21">
      <c r="A21" s="5" t="inlineStr">
        <is>
          <t>Durchlaufzeitreduzierung (Potenzial)</t>
        </is>
      </c>
      <c r="B21" s="24" t="n">
        <v>0.3</v>
      </c>
      <c r="C21" s="24" t="n">
        <v>0.35</v>
      </c>
    </row>
  </sheetData>
  <mergeCells count="3">
    <mergeCell ref="A1:F1"/>
    <mergeCell ref="A3:C3"/>
    <mergeCell ref="A15:C15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30" customHeight="1">
      <c r="A1" s="1" t="inlineStr">
        <is>
          <t>WPS Vorlage - Anleitung</t>
        </is>
      </c>
    </row>
    <row r="3">
      <c r="A3" s="29" t="inlineStr">
        <is>
          <t>1. Über WPS (Wertstromanalyse)</t>
        </is>
      </c>
    </row>
    <row r="4" ht="25" customHeight="1">
      <c r="A4" s="19" t="inlineStr">
        <is>
          <t xml:space="preserve">  • WPS (Wertstromanalyse) ist eine Methode zur Visualisierung und Optimierung von Prozessen.</t>
        </is>
      </c>
    </row>
    <row r="5" ht="25" customHeight="1">
      <c r="A5" s="19" t="inlineStr">
        <is>
          <t xml:space="preserve">  • Ziel ist die Identifikation und Eliminierung von Verschwendung im Produktionsfluss.</t>
        </is>
      </c>
    </row>
    <row r="6" ht="25" customHeight="1">
      <c r="A6" s="19" t="inlineStr">
        <is>
          <t xml:space="preserve">  • Die Analyse unterscheidet zwischen wertschöpfenden und nicht-wertschöpfenden Aktivitäten.</t>
        </is>
      </c>
    </row>
    <row r="8">
      <c r="A8" s="29" t="inlineStr">
        <is>
          <t>2. Verwendung der Vorlage</t>
        </is>
      </c>
    </row>
    <row r="9" ht="25" customHeight="1">
      <c r="A9" s="19" t="inlineStr">
        <is>
          <t xml:space="preserve">  • Tragen Sie alle Prozessschritte im Register "WPS Übersicht" ein.</t>
        </is>
      </c>
    </row>
    <row r="10" ht="25" customHeight="1">
      <c r="A10" s="19" t="inlineStr">
        <is>
          <t xml:space="preserve">  • Erfassen Sie detaillierte Beobachtungen im "WPS Register".</t>
        </is>
      </c>
    </row>
    <row r="11" ht="25" customHeight="1">
      <c r="A11" s="19" t="inlineStr">
        <is>
          <t xml:space="preserve">  • Die Auswertung erfolgt automatisch im Arbeitsblatt "Auswertung".</t>
        </is>
      </c>
    </row>
    <row r="12" ht="25" customHeight="1">
      <c r="A12" s="19" t="inlineStr">
        <is>
          <t xml:space="preserve">  • Nutzen Sie die Dropdown-Menüs für konsistente Dateneingabe.</t>
        </is>
      </c>
    </row>
    <row r="14">
      <c r="A14" s="29" t="inlineStr">
        <is>
          <t>3. Die 7 Arten der Verschwendung</t>
        </is>
      </c>
    </row>
    <row r="15" ht="25" customHeight="1">
      <c r="A15" s="19" t="inlineStr">
        <is>
          <t xml:space="preserve">  • Transport: Unnötige Bewegung von Material oder Informationen</t>
        </is>
      </c>
    </row>
    <row r="16" ht="25" customHeight="1">
      <c r="A16" s="19" t="inlineStr">
        <is>
          <t xml:space="preserve">  • Lagerbestand: Überschüssige Bestände binden Kapital</t>
        </is>
      </c>
    </row>
    <row r="17" ht="25" customHeight="1">
      <c r="A17" s="19" t="inlineStr">
        <is>
          <t xml:space="preserve">  • Bewegung: Ineffiziente Bewegungen von Personen</t>
        </is>
      </c>
    </row>
    <row r="18" ht="25" customHeight="1">
      <c r="A18" s="19" t="inlineStr">
        <is>
          <t xml:space="preserve">  • Warten: Stillstandzeiten durch fehlende Ressourcen</t>
        </is>
      </c>
    </row>
    <row r="19" ht="25" customHeight="1">
      <c r="A19" s="19" t="inlineStr">
        <is>
          <t xml:space="preserve">  • Überproduktion: Mehr produzieren als benötigt</t>
        </is>
      </c>
    </row>
    <row r="20" ht="25" customHeight="1">
      <c r="A20" s="19" t="inlineStr">
        <is>
          <t xml:space="preserve">  • Überbearbeitung: Mehr tun als vom Kunden gefordert</t>
        </is>
      </c>
    </row>
    <row r="21" ht="25" customHeight="1">
      <c r="A21" s="19" t="inlineStr">
        <is>
          <t xml:space="preserve">  • Fehler: Nacharbeit und Ausschuss</t>
        </is>
      </c>
    </row>
    <row r="23">
      <c r="A23" s="29" t="inlineStr">
        <is>
          <t>4. KPI-Berechnung</t>
        </is>
      </c>
    </row>
    <row r="24" ht="25" customHeight="1">
      <c r="A24" s="19" t="inlineStr">
        <is>
          <t xml:space="preserve">  • Gesamtdurchlaufzeit: Summe aller Prozesszeiten</t>
        </is>
      </c>
    </row>
    <row r="25" ht="25" customHeight="1">
      <c r="A25" s="19" t="inlineStr">
        <is>
          <t xml:space="preserve">  • Wertschöpfungszeit: Nur die Zeit, die Wert für den Kunden schafft</t>
        </is>
      </c>
    </row>
    <row r="26" ht="25" customHeight="1">
      <c r="A26" s="19" t="inlineStr">
        <is>
          <t xml:space="preserve">  • Wertschöpfungsanteil: Wertschöpfungszeit / Gesamtdurchlaufzeit</t>
        </is>
      </c>
    </row>
    <row r="27" ht="25" customHeight="1">
      <c r="A27" s="19" t="inlineStr">
        <is>
          <t xml:space="preserve">  • Ziel: Wertschöpfungsanteil &gt; 15% erreichen</t>
        </is>
      </c>
    </row>
    <row r="29">
      <c r="A29" s="29" t="inlineStr">
        <is>
          <t>5. Optimierungsschritte</t>
        </is>
      </c>
    </row>
    <row r="30" ht="25" customHeight="1">
      <c r="A30" s="19" t="inlineStr">
        <is>
          <t xml:space="preserve">  • 1. Identifizieren Sie Verschwendung in jedem Prozessschritt</t>
        </is>
      </c>
    </row>
    <row r="31" ht="25" customHeight="1">
      <c r="A31" s="19" t="inlineStr">
        <is>
          <t xml:space="preserve">  • 2. Priorisieren Sie Verbesserungspotenziale (Hoch/Mittel/Niedrig)</t>
        </is>
      </c>
    </row>
    <row r="32" ht="25" customHeight="1">
      <c r="A32" s="19" t="inlineStr">
        <is>
          <t xml:space="preserve">  • 3. Entwickeln Sie Maßnahmen zur Reduzierung von Wartezeiten</t>
        </is>
      </c>
    </row>
    <row r="33" ht="25" customHeight="1">
      <c r="A33" s="19" t="inlineStr">
        <is>
          <t xml:space="preserve">  • 4. Implementieren Sie Verbesserungen schrittweise</t>
        </is>
      </c>
    </row>
    <row r="34" ht="25" customHeight="1">
      <c r="A34" s="19" t="inlineStr">
        <is>
          <t xml:space="preserve">  • 5. Messen Sie die Wirkung durch regelmäßige Updates</t>
        </is>
      </c>
    </row>
    <row r="36">
      <c r="A36" s="29" t="inlineStr">
        <is>
          <t>6. Tipps für die Praxis</t>
        </is>
      </c>
    </row>
    <row r="37" ht="25" customHeight="1">
      <c r="A37" s="19" t="inlineStr">
        <is>
          <t xml:space="preserve">  • Führen Sie die Analyse am Gemba (Ort des Geschehens) durch</t>
        </is>
      </c>
    </row>
    <row r="38" ht="25" customHeight="1">
      <c r="A38" s="19" t="inlineStr">
        <is>
          <t xml:space="preserve">  • Beziehen Sie Mitarbeiter aus den betroffenen Bereichen ein</t>
        </is>
      </c>
    </row>
    <row r="39" ht="25" customHeight="1">
      <c r="A39" s="19" t="inlineStr">
        <is>
          <t xml:space="preserve">  • Dokumentieren Sie alle Beobachtungen zeitnah</t>
        </is>
      </c>
    </row>
    <row r="40" ht="25" customHeight="1">
      <c r="A40" s="19" t="inlineStr">
        <is>
          <t xml:space="preserve">  • Aktualisieren Sie die Daten regelmäßig (mindestens monatlich)</t>
        </is>
      </c>
    </row>
    <row r="41" ht="25" customHeight="1">
      <c r="A41" s="19" t="inlineStr">
        <is>
          <t xml:space="preserve">  • Visualisieren Sie den Wertstrom für besseres Verständnis</t>
        </is>
      </c>
    </row>
    <row r="43">
      <c r="A43" s="2" t="inlineStr">
        <is>
          <t>Hinweis: Diese Vorlage wurde für professionelle Wertstromanalysen entwickelt.</t>
        </is>
      </c>
    </row>
  </sheetData>
  <mergeCells count="36">
    <mergeCell ref="A1:D1"/>
    <mergeCell ref="A3:D3"/>
    <mergeCell ref="A4:D4"/>
    <mergeCell ref="A5:D5"/>
    <mergeCell ref="A6:D6"/>
    <mergeCell ref="A8:D8"/>
    <mergeCell ref="A9:D9"/>
    <mergeCell ref="A10:D10"/>
    <mergeCell ref="A11:D11"/>
    <mergeCell ref="A12:D12"/>
    <mergeCell ref="A14:D14"/>
    <mergeCell ref="A15:D15"/>
    <mergeCell ref="A16:D16"/>
    <mergeCell ref="A17:D17"/>
    <mergeCell ref="A18:D18"/>
    <mergeCell ref="A19:D19"/>
    <mergeCell ref="A20:D20"/>
    <mergeCell ref="A21:D21"/>
    <mergeCell ref="A23:D23"/>
    <mergeCell ref="A24:D24"/>
    <mergeCell ref="A25:D25"/>
    <mergeCell ref="A26:D26"/>
    <mergeCell ref="A27:D27"/>
    <mergeCell ref="A29:D29"/>
    <mergeCell ref="A30:D30"/>
    <mergeCell ref="A31:D31"/>
    <mergeCell ref="A32:D32"/>
    <mergeCell ref="A33:D33"/>
    <mergeCell ref="A34:D34"/>
    <mergeCell ref="A36:D36"/>
    <mergeCell ref="A37:D37"/>
    <mergeCell ref="A38:D38"/>
    <mergeCell ref="A39:D39"/>
    <mergeCell ref="A40:D40"/>
    <mergeCell ref="A41:D41"/>
    <mergeCell ref="A43:D4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2026-01-16T07:22:47Z</dcterms:created>
  <dcterms:modified xmlns:dcterms="http://purl.org/dc/terms/" xmlns:xsi="http://www.w3.org/2001/XMLSchema-instance" xsi:type="dcterms:W3CDTF">2026-01-16T07:22:47Z</dcterms:modified>
</cp:coreProperties>
</file>