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gabrechnung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.00 €"/>
    <numFmt numFmtId="167" formatCode="#,##0 km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6B7280"/>
      <sz val="11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FFFFFF"/>
      <sz val="14"/>
    </font>
    <font>
      <name val="Calibri"/>
      <b val="1"/>
      <color rgb="00FFFFFF"/>
      <sz val="18"/>
    </font>
    <font>
      <name val="Calibri"/>
      <sz val="10"/>
    </font>
    <font>
      <name val="Calibri"/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medium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5" fillId="2" borderId="2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3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right" vertical="center"/>
    </xf>
    <xf numFmtId="167" fontId="0" fillId="4" borderId="1" applyAlignment="1" pivotButton="0" quotePrefix="0" xfId="0">
      <alignment horizontal="center" vertical="center"/>
    </xf>
    <xf numFmtId="0" fontId="3" fillId="6" borderId="0" applyAlignment="1" pivotButton="0" quotePrefix="0" xfId="0">
      <alignment horizontal="right" vertical="center"/>
    </xf>
    <xf numFmtId="166" fontId="7" fillId="6" borderId="1" applyAlignment="1" pivotButton="0" quotePrefix="0" xfId="0">
      <alignment horizontal="center" vertical="center"/>
    </xf>
    <xf numFmtId="0" fontId="0" fillId="0" borderId="3" pivotButton="0" quotePrefix="0" xfId="0"/>
    <xf numFmtId="0" fontId="8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10" fillId="7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8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20" customWidth="1" min="3" max="3"/>
    <col width="20" customWidth="1" min="4" max="4"/>
    <col width="30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35" customHeight="1">
      <c r="A1" s="1" t="inlineStr">
        <is>
          <t>WEGABRECHNUNG</t>
        </is>
      </c>
    </row>
    <row r="2" ht="25" customHeight="1">
      <c r="A2" s="2" t="inlineStr">
        <is>
          <t>Erfassung und Abrechnung von Dienstfahrten</t>
        </is>
      </c>
    </row>
    <row r="4" ht="25" customHeight="1">
      <c r="A4" s="3" t="inlineStr">
        <is>
          <t>MITARBEITER-INFORMATIONEN</t>
        </is>
      </c>
      <c r="E4" s="3" t="inlineStr">
        <is>
          <t>FAHRZEUG-INFORMATIONEN</t>
        </is>
      </c>
      <c r="I4" s="3" t="inlineStr">
        <is>
          <t>ABRECHNUNGSZEITRAUM</t>
        </is>
      </c>
    </row>
    <row r="5">
      <c r="A5" s="4" t="inlineStr">
        <is>
          <t>Name:</t>
        </is>
      </c>
      <c r="B5" s="5" t="inlineStr">
        <is>
          <t>Max Mustermann</t>
        </is>
      </c>
      <c r="E5" s="4" t="inlineStr">
        <is>
          <t>Kennzeichen:</t>
        </is>
      </c>
      <c r="F5" s="5" t="inlineStr">
        <is>
          <t>B-XY 1234</t>
        </is>
      </c>
      <c r="I5" s="4" t="inlineStr">
        <is>
          <t>Monat:</t>
        </is>
      </c>
      <c r="J5" s="5" t="inlineStr">
        <is>
          <t>February 2026</t>
        </is>
      </c>
    </row>
    <row r="6">
      <c r="A6" s="4" t="inlineStr">
        <is>
          <t>Personalnummer:</t>
        </is>
      </c>
      <c r="B6" s="5" t="inlineStr">
        <is>
          <t>12345</t>
        </is>
      </c>
      <c r="E6" s="4" t="inlineStr">
        <is>
          <t>Fahrzeugtyp:</t>
        </is>
      </c>
      <c r="F6" s="5" t="inlineStr">
        <is>
          <t>PKW</t>
        </is>
      </c>
      <c r="I6" s="4" t="inlineStr">
        <is>
          <t>Von:</t>
        </is>
      </c>
      <c r="J6" s="6" t="n">
        <v>46054.76247705569</v>
      </c>
    </row>
    <row r="7">
      <c r="A7" s="4" t="inlineStr">
        <is>
          <t>Abteilung:</t>
        </is>
      </c>
      <c r="B7" s="5" t="inlineStr">
        <is>
          <t>Vertrieb</t>
        </is>
      </c>
      <c r="E7" s="4" t="inlineStr">
        <is>
          <t>KM-Stand Anfang:</t>
        </is>
      </c>
      <c r="F7" s="5" t="n">
        <v>45000</v>
      </c>
      <c r="I7" s="4" t="inlineStr">
        <is>
          <t>Bis:</t>
        </is>
      </c>
      <c r="J7" s="6" t="n">
        <v>46065.76247705711</v>
      </c>
    </row>
    <row r="8">
      <c r="A8" s="4" t="inlineStr">
        <is>
          <t>Kostenstelle:</t>
        </is>
      </c>
      <c r="B8" s="5" t="inlineStr">
        <is>
          <t>KST-001</t>
        </is>
      </c>
      <c r="E8" s="4" t="inlineStr">
        <is>
          <t>KM-Stand Ende:</t>
        </is>
      </c>
      <c r="F8" s="5" t="n">
        <v>45000</v>
      </c>
    </row>
    <row r="9" ht="5" customHeight="1"/>
    <row r="10" ht="30" customHeight="1">
      <c r="A10" s="7" t="inlineStr">
        <is>
          <t>Nr.</t>
        </is>
      </c>
      <c r="B10" s="7" t="inlineStr">
        <is>
          <t>Datum</t>
        </is>
      </c>
      <c r="C10" s="7" t="inlineStr">
        <is>
          <t>Start</t>
        </is>
      </c>
      <c r="D10" s="7" t="inlineStr">
        <is>
          <t>Ziel</t>
        </is>
      </c>
      <c r="E10" s="7" t="inlineStr">
        <is>
          <t>Zweck</t>
        </is>
      </c>
      <c r="F10" s="7" t="inlineStr">
        <is>
          <t>KM Start</t>
        </is>
      </c>
      <c r="G10" s="7" t="inlineStr">
        <is>
          <t>KM Ende</t>
        </is>
      </c>
      <c r="H10" s="7" t="inlineStr">
        <is>
          <t>Km ges.</t>
        </is>
      </c>
      <c r="I10" s="7" t="inlineStr">
        <is>
          <t>Km privat</t>
        </is>
      </c>
      <c r="J10" s="7" t="inlineStr">
        <is>
          <t>Km dienst.</t>
        </is>
      </c>
      <c r="K10" s="7" t="inlineStr">
        <is>
          <t>Betrag €</t>
        </is>
      </c>
    </row>
    <row r="11">
      <c r="A11" s="8" t="n">
        <v>1</v>
      </c>
      <c r="B11" s="9" t="n">
        <v>46054.76247706824</v>
      </c>
      <c r="C11" s="8" t="inlineStr">
        <is>
          <t>Berlin</t>
        </is>
      </c>
      <c r="D11" s="8" t="inlineStr">
        <is>
          <t>Hamburg</t>
        </is>
      </c>
      <c r="E11" s="8" t="inlineStr">
        <is>
          <t>Kundenbesuch</t>
        </is>
      </c>
      <c r="F11" s="10" t="n">
        <v>45000</v>
      </c>
      <c r="G11" s="10" t="n">
        <v>45319</v>
      </c>
      <c r="H11" s="10">
        <f>G11-F11</f>
        <v/>
      </c>
      <c r="I11" s="10" t="n">
        <v>0</v>
      </c>
      <c r="J11" s="10">
        <f>H11-I11</f>
        <v/>
      </c>
      <c r="K11" s="11">
        <f>J11*0.30</f>
        <v/>
      </c>
    </row>
    <row r="12">
      <c r="A12" s="12" t="n">
        <v>2</v>
      </c>
      <c r="B12" s="13" t="n">
        <v>46056.76247706824</v>
      </c>
      <c r="C12" s="12" t="inlineStr">
        <is>
          <t>Hamburg</t>
        </is>
      </c>
      <c r="D12" s="12" t="inlineStr">
        <is>
          <t>Berlin</t>
        </is>
      </c>
      <c r="E12" s="12" t="inlineStr">
        <is>
          <t>Rückfahrt</t>
        </is>
      </c>
      <c r="F12" s="14" t="n">
        <v>45319</v>
      </c>
      <c r="G12" s="14" t="n">
        <v>45811</v>
      </c>
      <c r="H12" s="14">
        <f>G12-F12</f>
        <v/>
      </c>
      <c r="I12" s="14" t="n">
        <v>0</v>
      </c>
      <c r="J12" s="14">
        <f>H12-I12</f>
        <v/>
      </c>
      <c r="K12" s="15">
        <f>J12*0.30</f>
        <v/>
      </c>
    </row>
    <row r="13">
      <c r="A13" s="8" t="n">
        <v>3</v>
      </c>
      <c r="B13" s="9" t="n">
        <v>46058.76247706824</v>
      </c>
      <c r="C13" s="8" t="inlineStr">
        <is>
          <t>Berlin</t>
        </is>
      </c>
      <c r="D13" s="8" t="inlineStr">
        <is>
          <t>München</t>
        </is>
      </c>
      <c r="E13" s="8" t="inlineStr">
        <is>
          <t>Schulung</t>
        </is>
      </c>
      <c r="F13" s="10" t="n">
        <v>45811</v>
      </c>
      <c r="G13" s="10" t="n">
        <v>46242</v>
      </c>
      <c r="H13" s="10">
        <f>G13-F13</f>
        <v/>
      </c>
      <c r="I13" s="10" t="n">
        <v>0</v>
      </c>
      <c r="J13" s="10">
        <f>H13-I13</f>
        <v/>
      </c>
      <c r="K13" s="11">
        <f>J13*0.30</f>
        <v/>
      </c>
    </row>
    <row r="14">
      <c r="A14" s="12" t="n">
        <v>4</v>
      </c>
      <c r="B14" s="13" t="n">
        <v>46060.76247706824</v>
      </c>
      <c r="C14" s="12" t="inlineStr">
        <is>
          <t>München</t>
        </is>
      </c>
      <c r="D14" s="12" t="inlineStr">
        <is>
          <t>Frankfurt</t>
        </is>
      </c>
      <c r="E14" s="12" t="inlineStr">
        <is>
          <t>Messe</t>
        </is>
      </c>
      <c r="F14" s="14" t="n">
        <v>46242</v>
      </c>
      <c r="G14" s="14" t="n">
        <v>46666</v>
      </c>
      <c r="H14" s="14">
        <f>G14-F14</f>
        <v/>
      </c>
      <c r="I14" s="14" t="n">
        <v>0</v>
      </c>
      <c r="J14" s="14">
        <f>H14-I14</f>
        <v/>
      </c>
      <c r="K14" s="15">
        <f>J14*0.30</f>
        <v/>
      </c>
    </row>
    <row r="15">
      <c r="A15" s="8" t="n">
        <v>5</v>
      </c>
      <c r="B15" s="9" t="n">
        <v>46062.76247706824</v>
      </c>
      <c r="C15" s="8" t="inlineStr">
        <is>
          <t>Frankfurt</t>
        </is>
      </c>
      <c r="D15" s="8" t="inlineStr">
        <is>
          <t>Berlin</t>
        </is>
      </c>
      <c r="E15" s="8" t="inlineStr">
        <is>
          <t>Rückfahrt</t>
        </is>
      </c>
      <c r="F15" s="10" t="n">
        <v>46666</v>
      </c>
      <c r="G15" s="10" t="n">
        <v>46948</v>
      </c>
      <c r="H15" s="10">
        <f>G15-F15</f>
        <v/>
      </c>
      <c r="I15" s="10" t="n">
        <v>0</v>
      </c>
      <c r="J15" s="10">
        <f>H15-I15</f>
        <v/>
      </c>
      <c r="K15" s="11">
        <f>J15*0.30</f>
        <v/>
      </c>
    </row>
    <row r="16">
      <c r="A16" s="12" t="n">
        <v>6</v>
      </c>
      <c r="B16" s="13" t="n">
        <v>46064.76247706824</v>
      </c>
      <c r="C16" s="12" t="inlineStr">
        <is>
          <t>Berlin</t>
        </is>
      </c>
      <c r="D16" s="12" t="inlineStr">
        <is>
          <t>Leipzig</t>
        </is>
      </c>
      <c r="E16" s="12" t="inlineStr">
        <is>
          <t>Meeting</t>
        </is>
      </c>
      <c r="F16" s="14" t="n">
        <v>46948</v>
      </c>
      <c r="G16" s="14" t="n">
        <v>47479</v>
      </c>
      <c r="H16" s="14">
        <f>G16-F16</f>
        <v/>
      </c>
      <c r="I16" s="14" t="n">
        <v>0</v>
      </c>
      <c r="J16" s="14">
        <f>H16-I16</f>
        <v/>
      </c>
      <c r="K16" s="15">
        <f>J16*0.30</f>
        <v/>
      </c>
    </row>
    <row r="17">
      <c r="A17" s="8" t="n">
        <v>7</v>
      </c>
      <c r="B17" s="9" t="n">
        <v>46066.76247706824</v>
      </c>
      <c r="C17" s="8" t="inlineStr">
        <is>
          <t>Leipzig</t>
        </is>
      </c>
      <c r="D17" s="8" t="inlineStr">
        <is>
          <t>Berlin</t>
        </is>
      </c>
      <c r="E17" s="8" t="inlineStr">
        <is>
          <t>Rückfahrt</t>
        </is>
      </c>
      <c r="F17" s="10" t="n">
        <v>47479</v>
      </c>
      <c r="G17" s="10" t="n">
        <v>47715</v>
      </c>
      <c r="H17" s="10">
        <f>G17-F17</f>
        <v/>
      </c>
      <c r="I17" s="10" t="n">
        <v>0</v>
      </c>
      <c r="J17" s="10">
        <f>H17-I17</f>
        <v/>
      </c>
      <c r="K17" s="11">
        <f>J17*0.30</f>
        <v/>
      </c>
    </row>
    <row r="18">
      <c r="A18" s="12" t="n">
        <v>8</v>
      </c>
      <c r="B18" s="13" t="n">
        <v>46068.76247706824</v>
      </c>
      <c r="C18" s="12" t="inlineStr">
        <is>
          <t>Berlin</t>
        </is>
      </c>
      <c r="D18" s="12" t="inlineStr">
        <is>
          <t>Köln</t>
        </is>
      </c>
      <c r="E18" s="12" t="inlineStr">
        <is>
          <t>Präsentation</t>
        </is>
      </c>
      <c r="F18" s="14" t="n">
        <v>47715</v>
      </c>
      <c r="G18" s="14" t="n">
        <v>48071</v>
      </c>
      <c r="H18" s="14">
        <f>G18-F18</f>
        <v/>
      </c>
      <c r="I18" s="14" t="n">
        <v>0</v>
      </c>
      <c r="J18" s="14">
        <f>H18-I18</f>
        <v/>
      </c>
      <c r="K18" s="15">
        <f>J18*0.30</f>
        <v/>
      </c>
    </row>
    <row r="19">
      <c r="A19" s="8" t="n">
        <v>9</v>
      </c>
      <c r="B19" s="9" t="n">
        <v>46070.76247706824</v>
      </c>
      <c r="C19" s="8" t="inlineStr">
        <is>
          <t>Köln</t>
        </is>
      </c>
      <c r="D19" s="8" t="inlineStr">
        <is>
          <t>Dortmund</t>
        </is>
      </c>
      <c r="E19" s="8" t="inlineStr">
        <is>
          <t>Kundenbesuch</t>
        </is>
      </c>
      <c r="F19" s="10" t="n">
        <v>48071</v>
      </c>
      <c r="G19" s="10" t="n">
        <v>48243</v>
      </c>
      <c r="H19" s="10">
        <f>G19-F19</f>
        <v/>
      </c>
      <c r="I19" s="10" t="n">
        <v>0</v>
      </c>
      <c r="J19" s="10">
        <f>H19-I19</f>
        <v/>
      </c>
      <c r="K19" s="11">
        <f>J19*0.30</f>
        <v/>
      </c>
    </row>
    <row r="20">
      <c r="A20" s="12" t="n">
        <v>10</v>
      </c>
      <c r="B20" s="13" t="n">
        <v>46072.76247706824</v>
      </c>
      <c r="C20" s="12" t="inlineStr">
        <is>
          <t>Dortmund</t>
        </is>
      </c>
      <c r="D20" s="12" t="inlineStr">
        <is>
          <t>Berlin</t>
        </is>
      </c>
      <c r="E20" s="12" t="inlineStr">
        <is>
          <t>Rückfahrt</t>
        </is>
      </c>
      <c r="F20" s="14" t="n">
        <v>48243</v>
      </c>
      <c r="G20" s="14" t="n">
        <v>48364</v>
      </c>
      <c r="H20" s="14">
        <f>G20-F20</f>
        <v/>
      </c>
      <c r="I20" s="14" t="n">
        <v>0</v>
      </c>
      <c r="J20" s="14">
        <f>H20-I20</f>
        <v/>
      </c>
      <c r="K20" s="15">
        <f>J20*0.30</f>
        <v/>
      </c>
    </row>
    <row r="21" ht="5" customHeight="1"/>
    <row r="22" ht="25" customHeight="1">
      <c r="A22" s="16" t="inlineStr">
        <is>
          <t>ZUSAMMENFASSUNG</t>
        </is>
      </c>
    </row>
    <row r="23">
      <c r="A23" s="17" t="inlineStr">
        <is>
          <t>Gesamt-Kilometer:</t>
        </is>
      </c>
      <c r="B23" s="18">
        <f>SUM(H11:H20)</f>
        <v/>
      </c>
    </row>
    <row r="24">
      <c r="A24" s="17" t="inlineStr">
        <is>
          <t>Private Kilometer:</t>
        </is>
      </c>
      <c r="B24" s="18">
        <f>SUM(I11:I20)</f>
        <v/>
      </c>
    </row>
    <row r="25">
      <c r="A25" s="17" t="inlineStr">
        <is>
          <t>Dienstliche Kilometer:</t>
        </is>
      </c>
      <c r="B25" s="18">
        <f>SUM(J11:J20)</f>
        <v/>
      </c>
    </row>
    <row r="26">
      <c r="A26" s="17" t="inlineStr">
        <is>
          <t>Kilometersatz:</t>
        </is>
      </c>
      <c r="B26" s="8" t="inlineStr">
        <is>
          <t>0,30 €</t>
        </is>
      </c>
    </row>
    <row r="27" ht="30" customHeight="1">
      <c r="A27" s="19" t="inlineStr">
        <is>
          <t>GESAMTBETRAG:</t>
        </is>
      </c>
      <c r="B27" s="20">
        <f>SUM(K11:K20)</f>
        <v/>
      </c>
    </row>
    <row r="29" ht="25" customHeight="1">
      <c r="A29" s="3" t="inlineStr">
        <is>
          <t>UNTERSCHRIFTEN</t>
        </is>
      </c>
    </row>
    <row r="31">
      <c r="A31" s="4" t="inlineStr">
        <is>
          <t>Datum:</t>
        </is>
      </c>
      <c r="B31" s="6" t="n">
        <v>46065.76247714627</v>
      </c>
    </row>
    <row r="33">
      <c r="A33" s="4" t="inlineStr">
        <is>
          <t>Unterschrift Mitarbeiter:</t>
        </is>
      </c>
      <c r="B33" s="21" t="n"/>
    </row>
    <row r="36">
      <c r="A36" s="4" t="inlineStr">
        <is>
          <t>Genehmigt durch:</t>
        </is>
      </c>
      <c r="B36" s="21" t="n"/>
    </row>
    <row r="38">
      <c r="A38" s="4" t="inlineStr">
        <is>
          <t>Datum:</t>
        </is>
      </c>
      <c r="B38" s="5" t="n"/>
    </row>
  </sheetData>
  <mergeCells count="9">
    <mergeCell ref="A1:K1"/>
    <mergeCell ref="A2:K2"/>
    <mergeCell ref="A4:C4"/>
    <mergeCell ref="E4:G4"/>
    <mergeCell ref="I4:K4"/>
    <mergeCell ref="A22:E22"/>
    <mergeCell ref="A29:E29"/>
    <mergeCell ref="B33:E33"/>
    <mergeCell ref="B36:E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22" t="inlineStr">
        <is>
          <t>ANLEITUNG ZUR WEGABRECHNUNG</t>
        </is>
      </c>
    </row>
    <row r="4" ht="25" customHeight="1">
      <c r="A4" s="23" t="inlineStr">
        <is>
          <t>1. MITARBEITER-INFORMATIONEN AUSFÜLLEN</t>
        </is>
      </c>
    </row>
    <row r="5">
      <c r="A5" s="24" t="inlineStr">
        <is>
          <t>Tragen Sie Ihre persönlichen Daten im oberen Bereich ein (Name, Personalnummer, Abteilung, Kostenstelle)</t>
        </is>
      </c>
    </row>
    <row r="7" ht="25" customHeight="1">
      <c r="A7" s="23" t="inlineStr">
        <is>
          <t>2. FAHRZEUG-INFORMATIONEN ERFASSEN</t>
        </is>
      </c>
    </row>
    <row r="8">
      <c r="A8" s="24" t="inlineStr">
        <is>
          <t>Geben Sie die Fahrzeugdaten an (Kennzeichen, Fahrzeugtyp, KM-Stand zu Beginn und am Ende)</t>
        </is>
      </c>
    </row>
    <row r="10" ht="25" customHeight="1">
      <c r="A10" s="23" t="inlineStr">
        <is>
          <t>3. EINZELNE FAHRTEN EINTRAGEN</t>
        </is>
      </c>
    </row>
    <row r="11">
      <c r="A11" s="24" t="inlineStr">
        <is>
          <t>Für jede Fahrt erfassen Sie:</t>
        </is>
      </c>
    </row>
    <row r="12">
      <c r="A12" s="25" t="inlineStr">
        <is>
          <t>• Datum der Fahrt</t>
        </is>
      </c>
    </row>
    <row r="13">
      <c r="A13" s="25" t="inlineStr">
        <is>
          <t>• Start- und Zielort</t>
        </is>
      </c>
    </row>
    <row r="14">
      <c r="A14" s="25" t="inlineStr">
        <is>
          <t>• Zweck der Fahrt (Kundenbesuch, Meeting, Schulung, etc.)</t>
        </is>
      </c>
    </row>
    <row r="15">
      <c r="A15" s="25" t="inlineStr">
        <is>
          <t>• Kilometerstand zu Beginn und am Ende der Fahrt</t>
        </is>
      </c>
    </row>
    <row r="16">
      <c r="A16" s="25" t="inlineStr">
        <is>
          <t>• Private Kilometer (falls zutreffend)</t>
        </is>
      </c>
    </row>
    <row r="18" ht="25" customHeight="1">
      <c r="A18" s="23" t="inlineStr">
        <is>
          <t>4. AUTOMATISCHE BERECHNUNG</t>
        </is>
      </c>
    </row>
    <row r="19">
      <c r="A19" s="24" t="inlineStr">
        <is>
          <t>Die Vorlage berechnet automatisch:</t>
        </is>
      </c>
    </row>
    <row r="20">
      <c r="A20" s="25" t="inlineStr">
        <is>
          <t>• Gesamtkilometer pro Fahrt</t>
        </is>
      </c>
    </row>
    <row r="21">
      <c r="A21" s="25" t="inlineStr">
        <is>
          <t>• Dienstliche Kilometer (Gesamt - Privat)</t>
        </is>
      </c>
    </row>
    <row r="22">
      <c r="A22" s="25" t="inlineStr">
        <is>
          <t>• Erstattungsbetrag (dienstliche KM × 0,30 €)</t>
        </is>
      </c>
    </row>
    <row r="24" ht="25" customHeight="1">
      <c r="A24" s="23" t="inlineStr">
        <is>
          <t>5. ZUSAMMENFASSUNG PRÜFEN</t>
        </is>
      </c>
    </row>
    <row r="25">
      <c r="A25" s="24" t="inlineStr">
        <is>
          <t>Kontrollieren Sie die automatisch berechnete Zusammenfassung mit:</t>
        </is>
      </c>
    </row>
    <row r="26">
      <c r="A26" s="25" t="inlineStr">
        <is>
          <t>• Gesamt-Kilometern</t>
        </is>
      </c>
    </row>
    <row r="27">
      <c r="A27" s="25" t="inlineStr">
        <is>
          <t>• Privaten und dienstlichen Kilometern</t>
        </is>
      </c>
    </row>
    <row r="28">
      <c r="A28" s="25" t="inlineStr">
        <is>
          <t>• Gesamtbetrag der Erstattung</t>
        </is>
      </c>
    </row>
    <row r="30" ht="25" customHeight="1">
      <c r="A30" s="23" t="inlineStr">
        <is>
          <t>6. GENEHMIGUNG EINHOLEN</t>
        </is>
      </c>
    </row>
    <row r="31">
      <c r="A31" s="24" t="inlineStr">
        <is>
          <t>Unterschreiben Sie die Abrechnung und lassen Sie diese von Ihrem Vorgesetzten genehmigen</t>
        </is>
      </c>
    </row>
    <row r="33" ht="25" customHeight="1">
      <c r="A33" s="26" t="inlineStr">
        <is>
          <t>WICHTIGE HINWEISE:</t>
        </is>
      </c>
    </row>
    <row r="34">
      <c r="A34" s="25" t="inlineStr">
        <is>
          <t>✓ Alle Fahrten müssen zeitnah dokumentiert werden</t>
        </is>
      </c>
    </row>
    <row r="35">
      <c r="A35" s="25" t="inlineStr">
        <is>
          <t>✓ Der gesetzliche Kilometersatz beträgt aktuell 0,30 € pro gefahrenem Kilometer</t>
        </is>
      </c>
    </row>
    <row r="36">
      <c r="A36" s="25" t="inlineStr">
        <is>
          <t>✓ Private Kilometer sind von den dienstlichen Kilometern abzuziehen</t>
        </is>
      </c>
    </row>
    <row r="37">
      <c r="A37" s="25" t="inlineStr">
        <is>
          <t>✓ Tankquittungen und Parkgebühren separat einreichen</t>
        </is>
      </c>
    </row>
    <row r="38">
      <c r="A38" s="25" t="inlineStr">
        <is>
          <t>✓ Die Abrechnung muss monatlich eingereicht werden</t>
        </is>
      </c>
    </row>
    <row r="40" ht="25" customHeight="1">
      <c r="A40" s="26" t="inlineStr">
        <is>
          <t>KILOMETERSÄTZE 2024:</t>
        </is>
      </c>
    </row>
    <row r="41">
      <c r="A41" s="25" t="inlineStr">
        <is>
          <t>• PKW: 0,30 € pro km</t>
        </is>
      </c>
    </row>
    <row r="42">
      <c r="A42" s="25" t="inlineStr">
        <is>
          <t>• Motorrad: 0,20 € pro km</t>
        </is>
      </c>
    </row>
    <row r="43">
      <c r="A43" s="25" t="inlineStr">
        <is>
          <t>• Fahrrad: 0,05 € pro km</t>
        </is>
      </c>
    </row>
    <row r="45" ht="25" customHeight="1">
      <c r="A45" s="26" t="inlineStr">
        <is>
          <t>BEI FRAGEN:</t>
        </is>
      </c>
    </row>
    <row r="46">
      <c r="A46" s="24" t="inlineStr">
        <is>
          <t>Wenden Sie sich an Ihre Personalabteilung oder Ihren direkten Vorgesetzten</t>
        </is>
      </c>
    </row>
  </sheetData>
  <mergeCells count="36">
    <mergeCell ref="A1:F1"/>
    <mergeCell ref="A4:F4"/>
    <mergeCell ref="A5:F5"/>
    <mergeCell ref="A7:F7"/>
    <mergeCell ref="A8:F8"/>
    <mergeCell ref="A10:F10"/>
    <mergeCell ref="A11:F11"/>
    <mergeCell ref="A12:F12"/>
    <mergeCell ref="A13:F13"/>
    <mergeCell ref="A14:F14"/>
    <mergeCell ref="A15:F15"/>
    <mergeCell ref="A16:F16"/>
    <mergeCell ref="A18:F18"/>
    <mergeCell ref="A19:F19"/>
    <mergeCell ref="A20:F20"/>
    <mergeCell ref="A21:F21"/>
    <mergeCell ref="A22:F22"/>
    <mergeCell ref="A24:F24"/>
    <mergeCell ref="A25:F25"/>
    <mergeCell ref="A26:F26"/>
    <mergeCell ref="A27:F27"/>
    <mergeCell ref="A28:F28"/>
    <mergeCell ref="A30:F30"/>
    <mergeCell ref="A31:F31"/>
    <mergeCell ref="A33:F33"/>
    <mergeCell ref="A34:F34"/>
    <mergeCell ref="A35:F35"/>
    <mergeCell ref="A36:F36"/>
    <mergeCell ref="A37:F37"/>
    <mergeCell ref="A38:F38"/>
    <mergeCell ref="A40:F40"/>
    <mergeCell ref="A41:F41"/>
    <mergeCell ref="A42:F42"/>
    <mergeCell ref="A43:F43"/>
    <mergeCell ref="A45:F45"/>
    <mergeCell ref="A46:F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2026-02-12T18:17:58Z</dcterms:created>
  <dcterms:modified xmlns:dcterms="http://purl.org/dc/terms/" xmlns:xsi="http://www.w3.org/2001/XMLSchema-instance" xsi:type="dcterms:W3CDTF">2026-02-12T18:17:58Z</dcterms:modified>
</cp:coreProperties>
</file>