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sverlosung" sheetId="1" state="visible" r:id="rId1"/>
    <sheet xmlns:r="http://schemas.openxmlformats.org/officeDocument/2006/relationships" name="Preisverwaltung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sz val="10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1E3A8A"/>
      <sz val="11"/>
    </font>
    <font>
      <b val="1"/>
      <color rgb="00FFFFFF"/>
    </font>
    <font>
      <name val="Calibri"/>
      <sz val="11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FFFFF"/>
        <bgColor rgb="00FFFFFF"/>
      </patternFill>
    </fill>
    <fill>
      <patternFill patternType="solid">
        <fgColor rgb="00E0E7FF"/>
        <bgColor rgb="00E0E7FF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FEF3C7"/>
        <bgColor rgb="00FEF3C7"/>
      </patternFill>
    </fill>
    <fill>
      <patternFill patternType="solid">
        <fgColor rgb="00FEE2E2"/>
        <bgColor rgb="00FEE2E2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0" fontId="0" fillId="4" borderId="1" pivotButton="0" quotePrefix="0" xfId="0"/>
    <xf numFmtId="0" fontId="5" fillId="5" borderId="1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left" vertical="center" wrapText="1"/>
    </xf>
    <xf numFmtId="0" fontId="0" fillId="8" borderId="1" applyAlignment="1" pivotButton="0" quotePrefix="0" xfId="0">
      <alignment horizontal="center" vertical="center" wrapText="1"/>
    </xf>
    <xf numFmtId="0" fontId="0" fillId="8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0" fontId="3" fillId="2" borderId="2" applyAlignment="1" pivotButton="0" quotePrefix="0" xfId="0">
      <alignment horizontal="center" vertical="center"/>
    </xf>
    <xf numFmtId="0" fontId="0" fillId="9" borderId="1" applyAlignment="1" pivotButton="0" quotePrefix="0" xfId="0">
      <alignment horizontal="center" vertical="center" wrapText="1"/>
    </xf>
    <xf numFmtId="0" fontId="0" fillId="9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right" vertical="center"/>
    </xf>
    <xf numFmtId="0" fontId="6" fillId="3" borderId="0" pivotButton="0" quotePrefix="0" xfId="0"/>
    <xf numFmtId="0" fontId="3" fillId="3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30" customWidth="1" min="3" max="3"/>
    <col width="15" customWidth="1" min="4" max="4"/>
    <col width="15" customWidth="1" min="5" max="5"/>
    <col width="25" customWidth="1" min="6" max="6"/>
    <col width="15" customWidth="1" min="7" max="7"/>
    <col width="30" customWidth="1" min="8" max="8"/>
  </cols>
  <sheetData>
    <row r="1" ht="35" customHeight="1">
      <c r="A1" s="1" t="inlineStr">
        <is>
          <t>LOSVERLOSUNG - VERWALTUNG</t>
        </is>
      </c>
    </row>
    <row r="2" ht="20" customHeight="1">
      <c r="A2" s="2" t="inlineStr">
        <is>
          <t>Erstellt am: 16.01.2026</t>
        </is>
      </c>
    </row>
    <row r="4" ht="25" customHeight="1">
      <c r="A4" s="3" t="inlineStr">
        <is>
          <t>VERANSTALTUNGSINFORMATIONEN</t>
        </is>
      </c>
      <c r="F4" s="3" t="inlineStr">
        <is>
          <t>STATISTIK</t>
        </is>
      </c>
    </row>
    <row r="5">
      <c r="A5" s="4" t="inlineStr">
        <is>
          <t>Veranstaltungsname:</t>
        </is>
      </c>
      <c r="B5" s="5" t="n"/>
      <c r="F5" s="4" t="inlineStr">
        <is>
          <t>Gesamtanzahl Lose:</t>
        </is>
      </c>
      <c r="H5" s="6">
        <f>COUNTA(A12:A1000)</f>
        <v/>
      </c>
    </row>
    <row r="6">
      <c r="A6" s="4" t="inlineStr">
        <is>
          <t>Datum:</t>
        </is>
      </c>
      <c r="B6" s="5" t="n"/>
      <c r="F6" s="4" t="inlineStr">
        <is>
          <t>Gezogene Lose:</t>
        </is>
      </c>
      <c r="H6" s="6">
        <f>COUNTIF(D12:D1000,"Gezogen")</f>
        <v/>
      </c>
    </row>
    <row r="7">
      <c r="A7" s="4" t="inlineStr">
        <is>
          <t>Ort:</t>
        </is>
      </c>
      <c r="B7" s="5" t="n"/>
      <c r="F7" s="4" t="inlineStr">
        <is>
          <t>Verbleibende Lose:</t>
        </is>
      </c>
      <c r="H7" s="6">
        <f>H5-H6</f>
        <v/>
      </c>
    </row>
    <row r="8">
      <c r="A8" s="4" t="inlineStr">
        <is>
          <t>Veranstalter:</t>
        </is>
      </c>
      <c r="B8" s="5" t="n"/>
      <c r="F8" s="4" t="inlineStr">
        <is>
          <t>Gewinner:</t>
        </is>
      </c>
      <c r="H8" s="6">
        <f>COUNTIF(E12:E1000,"Gewinner")</f>
        <v/>
      </c>
    </row>
    <row r="10" ht="30" customHeight="1">
      <c r="A10" s="7" t="inlineStr">
        <is>
          <t>Los-Nr.</t>
        </is>
      </c>
      <c r="B10" s="7" t="inlineStr">
        <is>
          <t>Teilnehmer Name</t>
        </is>
      </c>
      <c r="C10" s="7" t="inlineStr">
        <is>
          <t>Kontakt (E-Mail/Tel)</t>
        </is>
      </c>
      <c r="D10" s="7" t="inlineStr">
        <is>
          <t>Status</t>
        </is>
      </c>
      <c r="E10" s="7" t="inlineStr">
        <is>
          <t>Ergebnis</t>
        </is>
      </c>
      <c r="F10" s="7" t="inlineStr">
        <is>
          <t>Preis</t>
        </is>
      </c>
      <c r="G10" s="7" t="inlineStr">
        <is>
          <t>Ziehungsdatum</t>
        </is>
      </c>
      <c r="H10" s="7" t="inlineStr">
        <is>
          <t>Notizen</t>
        </is>
      </c>
    </row>
    <row r="12">
      <c r="A12" s="8" t="inlineStr">
        <is>
          <t>L-0001</t>
        </is>
      </c>
      <c r="B12" s="9" t="inlineStr">
        <is>
          <t>Max Mustermann</t>
        </is>
      </c>
      <c r="C12" s="9" t="inlineStr">
        <is>
          <t>max.mustermann@email.de</t>
        </is>
      </c>
      <c r="D12" s="8" t="inlineStr">
        <is>
          <t>Gezogen</t>
        </is>
      </c>
      <c r="E12" s="8" t="inlineStr">
        <is>
          <t>Gewinner</t>
        </is>
      </c>
      <c r="F12" s="9" t="inlineStr">
        <is>
          <t>Hauptpreis: Reise nach Paris</t>
        </is>
      </c>
      <c r="G12" s="8" t="inlineStr">
        <is>
          <t>16.01.2026</t>
        </is>
      </c>
      <c r="H12" s="9" t="inlineStr"/>
    </row>
    <row r="13">
      <c r="A13" s="8" t="inlineStr">
        <is>
          <t>L-0002</t>
        </is>
      </c>
      <c r="B13" s="9" t="inlineStr">
        <is>
          <t>Anna Schmidt</t>
        </is>
      </c>
      <c r="C13" s="9" t="inlineStr">
        <is>
          <t>anna.schmidt@email.de</t>
        </is>
      </c>
      <c r="D13" s="8" t="inlineStr">
        <is>
          <t>Gezogen</t>
        </is>
      </c>
      <c r="E13" s="8" t="inlineStr">
        <is>
          <t>Gewinner</t>
        </is>
      </c>
      <c r="F13" s="9" t="inlineStr">
        <is>
          <t>2. Preis: Tablet</t>
        </is>
      </c>
      <c r="G13" s="8" t="inlineStr">
        <is>
          <t>16.01.2026</t>
        </is>
      </c>
      <c r="H13" s="9" t="inlineStr"/>
    </row>
    <row r="14">
      <c r="A14" s="8" t="inlineStr">
        <is>
          <t>L-0003</t>
        </is>
      </c>
      <c r="B14" s="9" t="inlineStr">
        <is>
          <t>Peter Meyer</t>
        </is>
      </c>
      <c r="C14" s="9" t="inlineStr">
        <is>
          <t>peter.meyer@email.de</t>
        </is>
      </c>
      <c r="D14" s="8" t="inlineStr">
        <is>
          <t>Gezogen</t>
        </is>
      </c>
      <c r="E14" s="8" t="inlineStr">
        <is>
          <t>Gewinner</t>
        </is>
      </c>
      <c r="F14" s="9" t="inlineStr">
        <is>
          <t>3. Preis: Gutschein 100€</t>
        </is>
      </c>
      <c r="G14" s="8" t="inlineStr">
        <is>
          <t>16.01.2026</t>
        </is>
      </c>
      <c r="H14" s="9" t="inlineStr"/>
    </row>
    <row r="15">
      <c r="A15" s="10" t="inlineStr">
        <is>
          <t>L-0004</t>
        </is>
      </c>
      <c r="B15" s="11" t="inlineStr">
        <is>
          <t>Laura Weber</t>
        </is>
      </c>
      <c r="C15" s="11" t="inlineStr">
        <is>
          <t>laura.weber@email.de</t>
        </is>
      </c>
      <c r="D15" s="10" t="inlineStr">
        <is>
          <t>Gezogen</t>
        </is>
      </c>
      <c r="E15" s="10" t="inlineStr">
        <is>
          <t>Niete</t>
        </is>
      </c>
      <c r="F15" s="11" t="inlineStr">
        <is>
          <t>Trostpreis: Kaffeebecher</t>
        </is>
      </c>
      <c r="G15" s="10" t="inlineStr">
        <is>
          <t>16.01.2026</t>
        </is>
      </c>
      <c r="H15" s="11" t="inlineStr"/>
    </row>
    <row r="16">
      <c r="A16" s="10" t="inlineStr">
        <is>
          <t>L-0005</t>
        </is>
      </c>
      <c r="B16" s="11" t="inlineStr">
        <is>
          <t>Thomas Becker</t>
        </is>
      </c>
      <c r="C16" s="11" t="inlineStr">
        <is>
          <t>thomas.becker@email.de</t>
        </is>
      </c>
      <c r="D16" s="10" t="inlineStr">
        <is>
          <t>Gezogen</t>
        </is>
      </c>
      <c r="E16" s="10" t="inlineStr">
        <is>
          <t>Niete</t>
        </is>
      </c>
      <c r="F16" s="11" t="inlineStr">
        <is>
          <t>Trostpreis: Notizbuch</t>
        </is>
      </c>
      <c r="G16" s="10" t="inlineStr">
        <is>
          <t>16.01.2026</t>
        </is>
      </c>
      <c r="H16" s="11" t="inlineStr"/>
    </row>
    <row r="17">
      <c r="A17" s="12" t="inlineStr">
        <is>
          <t>L-0006</t>
        </is>
      </c>
      <c r="B17" s="13" t="inlineStr">
        <is>
          <t>Sarah Wagner</t>
        </is>
      </c>
      <c r="C17" s="13" t="inlineStr">
        <is>
          <t>sarah.wagner@email.de</t>
        </is>
      </c>
      <c r="D17" s="12" t="inlineStr">
        <is>
          <t>Verfügbar</t>
        </is>
      </c>
      <c r="E17" s="12" t="inlineStr">
        <is>
          <t>-</t>
        </is>
      </c>
      <c r="F17" s="13" t="inlineStr"/>
      <c r="G17" s="12" t="inlineStr"/>
      <c r="H17" s="13" t="inlineStr"/>
    </row>
    <row r="18">
      <c r="A18" s="14" t="inlineStr">
        <is>
          <t>L-0007</t>
        </is>
      </c>
      <c r="B18" s="15" t="inlineStr">
        <is>
          <t>Michael Koch</t>
        </is>
      </c>
      <c r="C18" s="15" t="inlineStr">
        <is>
          <t>michael.koch@email.de</t>
        </is>
      </c>
      <c r="D18" s="14" t="inlineStr">
        <is>
          <t>Verfügbar</t>
        </is>
      </c>
      <c r="E18" s="14" t="inlineStr">
        <is>
          <t>-</t>
        </is>
      </c>
      <c r="F18" s="15" t="inlineStr"/>
      <c r="G18" s="14" t="inlineStr"/>
      <c r="H18" s="15" t="inlineStr"/>
    </row>
    <row r="19">
      <c r="A19" s="12" t="inlineStr">
        <is>
          <t>L-0008</t>
        </is>
      </c>
      <c r="B19" s="13" t="inlineStr">
        <is>
          <t>Julia Fischer</t>
        </is>
      </c>
      <c r="C19" s="13" t="inlineStr">
        <is>
          <t>julia.fischer@email.de</t>
        </is>
      </c>
      <c r="D19" s="12" t="inlineStr">
        <is>
          <t>Verfügbar</t>
        </is>
      </c>
      <c r="E19" s="12" t="inlineStr">
        <is>
          <t>-</t>
        </is>
      </c>
      <c r="F19" s="13" t="inlineStr"/>
      <c r="G19" s="12" t="inlineStr"/>
      <c r="H19" s="13" t="inlineStr"/>
    </row>
    <row r="20">
      <c r="A20" s="14" t="inlineStr">
        <is>
          <t>L-0009</t>
        </is>
      </c>
      <c r="B20" s="15" t="inlineStr">
        <is>
          <t>Daniel Richter</t>
        </is>
      </c>
      <c r="C20" s="15" t="inlineStr">
        <is>
          <t>daniel.richter@email.de</t>
        </is>
      </c>
      <c r="D20" s="14" t="inlineStr">
        <is>
          <t>Verfügbar</t>
        </is>
      </c>
      <c r="E20" s="14" t="inlineStr">
        <is>
          <t>-</t>
        </is>
      </c>
      <c r="F20" s="15" t="inlineStr"/>
      <c r="G20" s="14" t="inlineStr"/>
      <c r="H20" s="15" t="inlineStr"/>
    </row>
    <row r="21">
      <c r="A21" s="12" t="inlineStr">
        <is>
          <t>L-0010</t>
        </is>
      </c>
      <c r="B21" s="13" t="inlineStr">
        <is>
          <t>Lisa Hoffmann</t>
        </is>
      </c>
      <c r="C21" s="13" t="inlineStr">
        <is>
          <t>lisa.hoffmann@email.de</t>
        </is>
      </c>
      <c r="D21" s="12" t="inlineStr">
        <is>
          <t>Verfügbar</t>
        </is>
      </c>
      <c r="E21" s="12" t="inlineStr">
        <is>
          <t>-</t>
        </is>
      </c>
      <c r="F21" s="13" t="inlineStr"/>
      <c r="G21" s="12" t="inlineStr"/>
      <c r="H21" s="13" t="inlineStr"/>
    </row>
    <row r="22">
      <c r="A22" s="14" t="inlineStr">
        <is>
          <t>L-0011</t>
        </is>
      </c>
      <c r="B22" s="15" t="inlineStr">
        <is>
          <t>Sebastian Klein</t>
        </is>
      </c>
      <c r="C22" s="15" t="inlineStr">
        <is>
          <t>sebastian.klein@email.de</t>
        </is>
      </c>
      <c r="D22" s="14" t="inlineStr">
        <is>
          <t>Verfügbar</t>
        </is>
      </c>
      <c r="E22" s="14" t="inlineStr">
        <is>
          <t>-</t>
        </is>
      </c>
      <c r="F22" s="15" t="inlineStr"/>
      <c r="G22" s="14" t="inlineStr"/>
      <c r="H22" s="15" t="inlineStr"/>
    </row>
    <row r="23">
      <c r="A23" s="12" t="inlineStr">
        <is>
          <t>L-0012</t>
        </is>
      </c>
      <c r="B23" s="13" t="inlineStr">
        <is>
          <t>Marie Schulz</t>
        </is>
      </c>
      <c r="C23" s="13" t="inlineStr">
        <is>
          <t>marie.schulz@email.de</t>
        </is>
      </c>
      <c r="D23" s="12" t="inlineStr">
        <is>
          <t>Verfügbar</t>
        </is>
      </c>
      <c r="E23" s="12" t="inlineStr">
        <is>
          <t>-</t>
        </is>
      </c>
      <c r="F23" s="13" t="inlineStr"/>
      <c r="G23" s="12" t="inlineStr"/>
      <c r="H23" s="13" t="inlineStr"/>
    </row>
    <row r="24">
      <c r="A24" s="14" t="inlineStr">
        <is>
          <t>L-0013</t>
        </is>
      </c>
      <c r="B24" s="15" t="inlineStr">
        <is>
          <t>Felix Braun</t>
        </is>
      </c>
      <c r="C24" s="15" t="inlineStr">
        <is>
          <t>felix.braun@email.de</t>
        </is>
      </c>
      <c r="D24" s="14" t="inlineStr">
        <is>
          <t>Verfügbar</t>
        </is>
      </c>
      <c r="E24" s="14" t="inlineStr">
        <is>
          <t>-</t>
        </is>
      </c>
      <c r="F24" s="15" t="inlineStr"/>
      <c r="G24" s="14" t="inlineStr"/>
      <c r="H24" s="15" t="inlineStr"/>
    </row>
    <row r="25">
      <c r="A25" s="12" t="inlineStr">
        <is>
          <t>L-0014</t>
        </is>
      </c>
      <c r="B25" s="13" t="inlineStr">
        <is>
          <t>Sophie Zimmermann</t>
        </is>
      </c>
      <c r="C25" s="13" t="inlineStr">
        <is>
          <t>sophie.zimmermann@email.de</t>
        </is>
      </c>
      <c r="D25" s="12" t="inlineStr">
        <is>
          <t>Verfügbar</t>
        </is>
      </c>
      <c r="E25" s="12" t="inlineStr">
        <is>
          <t>-</t>
        </is>
      </c>
      <c r="F25" s="13" t="inlineStr"/>
      <c r="G25" s="12" t="inlineStr"/>
      <c r="H25" s="13" t="inlineStr"/>
    </row>
    <row r="26">
      <c r="A26" s="14" t="inlineStr">
        <is>
          <t>L-0015</t>
        </is>
      </c>
      <c r="B26" s="15" t="inlineStr">
        <is>
          <t>Jan Neumann</t>
        </is>
      </c>
      <c r="C26" s="15" t="inlineStr">
        <is>
          <t>jan.neumann@email.de</t>
        </is>
      </c>
      <c r="D26" s="14" t="inlineStr">
        <is>
          <t>Verfügbar</t>
        </is>
      </c>
      <c r="E26" s="14" t="inlineStr">
        <is>
          <t>-</t>
        </is>
      </c>
      <c r="F26" s="15" t="inlineStr"/>
      <c r="G26" s="14" t="inlineStr"/>
      <c r="H26" s="15" t="inlineStr"/>
    </row>
    <row r="27">
      <c r="A27" s="12" t="inlineStr">
        <is>
          <t>L-0016</t>
        </is>
      </c>
      <c r="B27" s="13" t="inlineStr">
        <is>
          <t>Emma Krüger</t>
        </is>
      </c>
      <c r="C27" s="13" t="inlineStr">
        <is>
          <t>emma.krueger@email.de</t>
        </is>
      </c>
      <c r="D27" s="12" t="inlineStr">
        <is>
          <t>Verfügbar</t>
        </is>
      </c>
      <c r="E27" s="12" t="inlineStr">
        <is>
          <t>-</t>
        </is>
      </c>
      <c r="F27" s="13" t="inlineStr"/>
      <c r="G27" s="12" t="inlineStr"/>
      <c r="H27" s="13" t="inlineStr"/>
    </row>
    <row r="28">
      <c r="A28" s="14" t="inlineStr">
        <is>
          <t>L-0017</t>
        </is>
      </c>
      <c r="B28" s="15" t="inlineStr">
        <is>
          <t>Lukas Schmitt</t>
        </is>
      </c>
      <c r="C28" s="15" t="inlineStr">
        <is>
          <t>lukas.schmitt@email.de</t>
        </is>
      </c>
      <c r="D28" s="14" t="inlineStr">
        <is>
          <t>Verfügbar</t>
        </is>
      </c>
      <c r="E28" s="14" t="inlineStr">
        <is>
          <t>-</t>
        </is>
      </c>
      <c r="F28" s="15" t="inlineStr"/>
      <c r="G28" s="14" t="inlineStr"/>
      <c r="H28" s="15" t="inlineStr"/>
    </row>
    <row r="29">
      <c r="A29" s="12" t="inlineStr">
        <is>
          <t>L-0018</t>
        </is>
      </c>
      <c r="B29" s="13" t="inlineStr">
        <is>
          <t>Mia Hartmann</t>
        </is>
      </c>
      <c r="C29" s="13" t="inlineStr">
        <is>
          <t>mia.hartmann@email.de</t>
        </is>
      </c>
      <c r="D29" s="12" t="inlineStr">
        <is>
          <t>Verfügbar</t>
        </is>
      </c>
      <c r="E29" s="12" t="inlineStr">
        <is>
          <t>-</t>
        </is>
      </c>
      <c r="F29" s="13" t="inlineStr"/>
      <c r="G29" s="12" t="inlineStr"/>
      <c r="H29" s="13" t="inlineStr"/>
    </row>
    <row r="30">
      <c r="A30" s="14" t="inlineStr">
        <is>
          <t>L-0019</t>
        </is>
      </c>
      <c r="B30" s="15" t="inlineStr">
        <is>
          <t>Paul Schneider</t>
        </is>
      </c>
      <c r="C30" s="15" t="inlineStr">
        <is>
          <t>paul.schneider@email.de</t>
        </is>
      </c>
      <c r="D30" s="14" t="inlineStr">
        <is>
          <t>Verfügbar</t>
        </is>
      </c>
      <c r="E30" s="14" t="inlineStr">
        <is>
          <t>-</t>
        </is>
      </c>
      <c r="F30" s="15" t="inlineStr"/>
      <c r="G30" s="14" t="inlineStr"/>
      <c r="H30" s="15" t="inlineStr"/>
    </row>
    <row r="31">
      <c r="A31" s="12" t="inlineStr">
        <is>
          <t>L-0020</t>
        </is>
      </c>
      <c r="B31" s="13" t="inlineStr">
        <is>
          <t>Hannah Lange</t>
        </is>
      </c>
      <c r="C31" s="13" t="inlineStr">
        <is>
          <t>hannah.lange@email.de</t>
        </is>
      </c>
      <c r="D31" s="12" t="inlineStr">
        <is>
          <t>Verfügbar</t>
        </is>
      </c>
      <c r="E31" s="12" t="inlineStr">
        <is>
          <t>-</t>
        </is>
      </c>
      <c r="F31" s="13" t="inlineStr"/>
      <c r="G31" s="12" t="inlineStr"/>
      <c r="H31" s="13" t="inlineStr"/>
    </row>
  </sheetData>
  <mergeCells count="8">
    <mergeCell ref="A1:H1"/>
    <mergeCell ref="A2:H2"/>
    <mergeCell ref="A4:D4"/>
    <mergeCell ref="B5:D5"/>
    <mergeCell ref="B6:D6"/>
    <mergeCell ref="B7:D7"/>
    <mergeCell ref="B8:D8"/>
    <mergeCell ref="F4:H4"/>
  </mergeCells>
  <dataValidations count="2">
    <dataValidation sqref="D12:D1000" showErrorMessage="1" showInputMessage="1" allowBlank="0" errorTitle="Ungültige Eingabe" error="Bitte wählen Sie einen gültigen Status aus" type="list">
      <formula1>"Verfügbar,Gezogen,Reserviert"</formula1>
    </dataValidation>
    <dataValidation sqref="E12:E1000" showErrorMessage="1" showInputMessage="1" allowBlank="1" errorTitle="Ungültige Eingabe" error="Bitte wählen Sie ein gültiges Ergebnis aus" type="list">
      <formula1>"Gewinner,Niete,-"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5" customWidth="1" min="3" max="3"/>
    <col width="12" customWidth="1" min="4" max="4"/>
    <col width="25" customWidth="1" min="5" max="5"/>
    <col width="30" customWidth="1" min="6" max="6"/>
  </cols>
  <sheetData>
    <row r="1" ht="35" customHeight="1">
      <c r="A1" s="1" t="inlineStr">
        <is>
          <t>PREISVERWALTUNG</t>
        </is>
      </c>
    </row>
    <row r="3" ht="25" customHeight="1">
      <c r="A3" s="16" t="inlineStr">
        <is>
          <t>Preis-Nr.</t>
        </is>
      </c>
      <c r="B3" s="16" t="inlineStr">
        <is>
          <t>Preisbezeichnung</t>
        </is>
      </c>
      <c r="C3" s="16" t="inlineStr">
        <is>
          <t>Wert (€)</t>
        </is>
      </c>
      <c r="D3" s="16" t="inlineStr">
        <is>
          <t>Verfügbar</t>
        </is>
      </c>
      <c r="E3" s="16" t="inlineStr">
        <is>
          <t>Vergeben an</t>
        </is>
      </c>
      <c r="F3" s="16" t="inlineStr">
        <is>
          <t>Notizen</t>
        </is>
      </c>
    </row>
    <row r="4">
      <c r="A4" s="17" t="inlineStr">
        <is>
          <t>P-001</t>
        </is>
      </c>
      <c r="B4" s="18" t="inlineStr">
        <is>
          <t>Hauptpreis: Reise nach Paris</t>
        </is>
      </c>
      <c r="C4" s="17" t="n">
        <v>1500</v>
      </c>
      <c r="D4" s="17" t="inlineStr">
        <is>
          <t>Nein</t>
        </is>
      </c>
      <c r="E4" s="17" t="inlineStr">
        <is>
          <t>Max Mustermann</t>
        </is>
      </c>
      <c r="F4" s="18" t="inlineStr"/>
    </row>
    <row r="5">
      <c r="A5" s="17" t="inlineStr">
        <is>
          <t>P-002</t>
        </is>
      </c>
      <c r="B5" s="18" t="inlineStr">
        <is>
          <t>2. Preis: Tablet</t>
        </is>
      </c>
      <c r="C5" s="17" t="n">
        <v>500</v>
      </c>
      <c r="D5" s="17" t="inlineStr">
        <is>
          <t>Nein</t>
        </is>
      </c>
      <c r="E5" s="17" t="inlineStr">
        <is>
          <t>Anna Schmidt</t>
        </is>
      </c>
      <c r="F5" s="18" t="inlineStr"/>
    </row>
    <row r="6">
      <c r="A6" s="17" t="inlineStr">
        <is>
          <t>P-003</t>
        </is>
      </c>
      <c r="B6" s="18" t="inlineStr">
        <is>
          <t>3. Preis: Gutschein 100€</t>
        </is>
      </c>
      <c r="C6" s="17" t="n">
        <v>100</v>
      </c>
      <c r="D6" s="17" t="inlineStr">
        <is>
          <t>Nein</t>
        </is>
      </c>
      <c r="E6" s="17" t="inlineStr">
        <is>
          <t>Peter Meyer</t>
        </is>
      </c>
      <c r="F6" s="18" t="inlineStr"/>
    </row>
    <row r="7">
      <c r="A7" s="12" t="inlineStr">
        <is>
          <t>P-004</t>
        </is>
      </c>
      <c r="B7" s="13" t="inlineStr">
        <is>
          <t>Trostpreis: Kaffeebecher</t>
        </is>
      </c>
      <c r="C7" s="12" t="n">
        <v>15</v>
      </c>
      <c r="D7" s="12" t="inlineStr">
        <is>
          <t>Ja</t>
        </is>
      </c>
      <c r="E7" s="12" t="inlineStr"/>
      <c r="F7" s="13" t="inlineStr"/>
    </row>
    <row r="8">
      <c r="A8" s="14" t="inlineStr">
        <is>
          <t>P-005</t>
        </is>
      </c>
      <c r="B8" s="15" t="inlineStr">
        <is>
          <t>Trostpreis: Notizbuch</t>
        </is>
      </c>
      <c r="C8" s="14" t="n">
        <v>10</v>
      </c>
      <c r="D8" s="14" t="inlineStr">
        <is>
          <t>Ja</t>
        </is>
      </c>
      <c r="E8" s="14" t="inlineStr"/>
      <c r="F8" s="15" t="inlineStr"/>
    </row>
    <row r="9">
      <c r="A9" s="12" t="inlineStr">
        <is>
          <t>P-006</t>
        </is>
      </c>
      <c r="B9" s="13" t="inlineStr">
        <is>
          <t>Trostpreis: Kugelschreiber-Set</t>
        </is>
      </c>
      <c r="C9" s="12" t="n">
        <v>8</v>
      </c>
      <c r="D9" s="12" t="inlineStr">
        <is>
          <t>Ja</t>
        </is>
      </c>
      <c r="E9" s="12" t="inlineStr"/>
      <c r="F9" s="13" t="inlineStr"/>
    </row>
    <row r="10">
      <c r="A10" s="14" t="inlineStr">
        <is>
          <t>P-007</t>
        </is>
      </c>
      <c r="B10" s="15" t="inlineStr">
        <is>
          <t>Sonderpreis: Konzertkarten</t>
        </is>
      </c>
      <c r="C10" s="14" t="n">
        <v>120</v>
      </c>
      <c r="D10" s="14" t="inlineStr">
        <is>
          <t>Ja</t>
        </is>
      </c>
      <c r="E10" s="14" t="inlineStr"/>
      <c r="F10" s="15" t="inlineStr"/>
    </row>
    <row r="11">
      <c r="A11" s="12" t="inlineStr">
        <is>
          <t>P-008</t>
        </is>
      </c>
      <c r="B11" s="13" t="inlineStr">
        <is>
          <t>Sonderpreis: Restaurant-Gutschein</t>
        </is>
      </c>
      <c r="C11" s="12" t="n">
        <v>75</v>
      </c>
      <c r="D11" s="12" t="inlineStr">
        <is>
          <t>Ja</t>
        </is>
      </c>
      <c r="E11" s="12" t="inlineStr"/>
      <c r="F11" s="13" t="inlineStr"/>
    </row>
    <row r="12">
      <c r="B12" s="19" t="inlineStr">
        <is>
          <t>GESAMTWERT:</t>
        </is>
      </c>
      <c r="C12" s="20">
        <f>SUM(C4:C11)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E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1" t="inlineStr">
        <is>
          <t>BEDIENUNGSANLEITUNG</t>
        </is>
      </c>
    </row>
    <row r="3" ht="25" customHeight="1">
      <c r="A3" s="21" t="inlineStr">
        <is>
          <t>1. ERSTE SCHRITTE</t>
        </is>
      </c>
    </row>
    <row r="4" ht="20" customHeight="1">
      <c r="A4" s="22" t="inlineStr">
        <is>
          <t>• Füllen Sie die Veranstaltungsinformationen im Hauptblatt aus</t>
        </is>
      </c>
    </row>
    <row r="5" ht="20" customHeight="1">
      <c r="A5" s="22" t="inlineStr">
        <is>
          <t>• Definieren Sie alle Preise im Blatt 'Preisverwaltung'</t>
        </is>
      </c>
    </row>
    <row r="6" ht="20" customHeight="1">
      <c r="A6" s="22" t="inlineStr">
        <is>
          <t>• Die Statistiken werden automatisch berechnet</t>
        </is>
      </c>
    </row>
    <row r="8" ht="25" customHeight="1">
      <c r="A8" s="21" t="inlineStr">
        <is>
          <t>2. LOSE HINZUFÜGEN</t>
        </is>
      </c>
    </row>
    <row r="9" ht="20" customHeight="1">
      <c r="A9" s="22" t="inlineStr">
        <is>
          <t>• Los-Nr.: Wird automatisch vorgeschlagen (L-0001, L-0002, usw.)</t>
        </is>
      </c>
    </row>
    <row r="10" ht="20" customHeight="1">
      <c r="A10" s="22" t="inlineStr">
        <is>
          <t>• Teilnehmer Name: Vollständiger Name des Teilnehmers</t>
        </is>
      </c>
    </row>
    <row r="11" ht="20" customHeight="1">
      <c r="A11" s="22" t="inlineStr">
        <is>
          <t>• Kontakt: E-Mail-Adresse oder Telefonnummer</t>
        </is>
      </c>
    </row>
    <row r="12" ht="20" customHeight="1">
      <c r="A12" s="22" t="inlineStr">
        <is>
          <t>• Status: Wählen Sie aus der Dropdown-Liste</t>
        </is>
      </c>
    </row>
    <row r="13" ht="20" customHeight="1">
      <c r="A13" s="22" t="inlineStr">
        <is>
          <t xml:space="preserve">  - Verfügbar: Los wurde noch nicht gezogen</t>
        </is>
      </c>
    </row>
    <row r="14" ht="20" customHeight="1">
      <c r="A14" s="22" t="inlineStr">
        <is>
          <t xml:space="preserve">  - Gezogen: Los wurde bereits gezogen</t>
        </is>
      </c>
    </row>
    <row r="15" ht="20" customHeight="1">
      <c r="A15" s="22" t="inlineStr">
        <is>
          <t xml:space="preserve">  - Reserviert: Los ist für spezielle Zwecke reserviert</t>
        </is>
      </c>
    </row>
    <row r="17" ht="25" customHeight="1">
      <c r="A17" s="21" t="inlineStr">
        <is>
          <t>3. ZIEHUNG DURCHFÜHREN</t>
        </is>
      </c>
    </row>
    <row r="18" ht="20" customHeight="1">
      <c r="A18" s="22" t="inlineStr">
        <is>
          <t>• Ändern Sie den Status von 'Verfügbar' auf 'Gezogen'</t>
        </is>
      </c>
    </row>
    <row r="19" ht="20" customHeight="1">
      <c r="A19" s="22" t="inlineStr">
        <is>
          <t>• Wählen Sie das Ergebnis: Gewinner oder Niete</t>
        </is>
      </c>
    </row>
    <row r="20" ht="20" customHeight="1">
      <c r="A20" s="22" t="inlineStr">
        <is>
          <t>• Bei Gewinnern: Tragen Sie den Preis ein</t>
        </is>
      </c>
    </row>
    <row r="21" ht="20" customHeight="1">
      <c r="A21" s="22" t="inlineStr">
        <is>
          <t>• Notieren Sie das Ziehungsdatum</t>
        </is>
      </c>
    </row>
    <row r="23" ht="25" customHeight="1">
      <c r="A23" s="21" t="inlineStr">
        <is>
          <t>4. PREISVERWALTUNG</t>
        </is>
      </c>
    </row>
    <row r="24" ht="20" customHeight="1">
      <c r="A24" s="22" t="inlineStr">
        <is>
          <t>• Alle Preise werden im Blatt 'Preisverwaltung' verwaltet</t>
        </is>
      </c>
    </row>
    <row r="25" ht="20" customHeight="1">
      <c r="A25" s="22" t="inlineStr">
        <is>
          <t>• Markieren Sie vergebene Preise als 'Nein' bei Verfügbar</t>
        </is>
      </c>
    </row>
    <row r="26" ht="20" customHeight="1">
      <c r="A26" s="22" t="inlineStr">
        <is>
          <t>• Tragen Sie den Gewinner in der Spalte 'Vergeben an' ein</t>
        </is>
      </c>
    </row>
    <row r="28" ht="25" customHeight="1">
      <c r="A28" s="21" t="inlineStr">
        <is>
          <t>5. FARBKODIERUNG</t>
        </is>
      </c>
    </row>
    <row r="29" ht="20" customHeight="1">
      <c r="A29" s="22" t="inlineStr">
        <is>
          <t>• Grün: Gewinner</t>
        </is>
      </c>
    </row>
    <row r="30" ht="20" customHeight="1">
      <c r="A30" s="22" t="inlineStr">
        <is>
          <t>• Gelb: Gezogene Lose (Niete)</t>
        </is>
      </c>
    </row>
    <row r="31" ht="20" customHeight="1">
      <c r="A31" s="22" t="inlineStr">
        <is>
          <t>• Grau: Alternierende Zeilen für bessere Lesbarkeit</t>
        </is>
      </c>
    </row>
    <row r="32" ht="20" customHeight="1">
      <c r="A32" s="22" t="inlineStr">
        <is>
          <t>• Rot: Vergebene Preise (in Preisverwaltung)</t>
        </is>
      </c>
    </row>
    <row r="34" ht="25" customHeight="1">
      <c r="A34" s="21" t="inlineStr">
        <is>
          <t>6. TIPPS</t>
        </is>
      </c>
    </row>
    <row r="35" ht="20" customHeight="1">
      <c r="A35" s="22" t="inlineStr">
        <is>
          <t>• Speichern Sie regelmäßig während der Veranstaltung</t>
        </is>
      </c>
    </row>
    <row r="36" ht="20" customHeight="1">
      <c r="A36" s="22" t="inlineStr">
        <is>
          <t>• Erstellen Sie eine Sicherungskopie vor der Veranstaltung</t>
        </is>
      </c>
    </row>
    <row r="37" ht="20" customHeight="1">
      <c r="A37" s="22" t="inlineStr">
        <is>
          <t>• Die Statistiken aktualisieren sich automatisch</t>
        </is>
      </c>
    </row>
    <row r="38" ht="20" customHeight="1">
      <c r="A38" s="22" t="inlineStr">
        <is>
          <t>• Verwenden Sie Filter zum Sortieren und Filtern der Lose</t>
        </is>
      </c>
    </row>
  </sheetData>
  <mergeCells count="32">
    <mergeCell ref="A1:E1"/>
    <mergeCell ref="A3:AE3"/>
    <mergeCell ref="A4:AE4"/>
    <mergeCell ref="A5:AE5"/>
    <mergeCell ref="A6:AE6"/>
    <mergeCell ref="A8:AE8"/>
    <mergeCell ref="A9:AE9"/>
    <mergeCell ref="A10:AE10"/>
    <mergeCell ref="A11:AE11"/>
    <mergeCell ref="A12:AE12"/>
    <mergeCell ref="A13:AE13"/>
    <mergeCell ref="A14:AE14"/>
    <mergeCell ref="A15:AE15"/>
    <mergeCell ref="A17:AE17"/>
    <mergeCell ref="A18:AE18"/>
    <mergeCell ref="A19:AE19"/>
    <mergeCell ref="A20:AE20"/>
    <mergeCell ref="A21:AE21"/>
    <mergeCell ref="A23:AE23"/>
    <mergeCell ref="A24:AE24"/>
    <mergeCell ref="A25:AE25"/>
    <mergeCell ref="A26:AE26"/>
    <mergeCell ref="A28:AE28"/>
    <mergeCell ref="A29:AE29"/>
    <mergeCell ref="A30:AE30"/>
    <mergeCell ref="A31:AE31"/>
    <mergeCell ref="A32:AE32"/>
    <mergeCell ref="A34:AE34"/>
    <mergeCell ref="A35:AE35"/>
    <mergeCell ref="A36:AE36"/>
    <mergeCell ref="A37:AE37"/>
    <mergeCell ref="A38:AE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2026-01-16T06:48:00Z</dcterms:created>
  <dcterms:modified xmlns:dcterms="http://purl.org/dc/terms/" xmlns:xsi="http://www.w3.org/2001/XMLSchema-instance" xsi:type="dcterms:W3CDTF">2026-01-16T06:48:00Z</dcterms:modified>
</cp:coreProperties>
</file>