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undenzettel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b val="1"/>
      <sz val="11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sz val="10"/>
    </font>
    <font>
      <name val="Calibri"/>
      <sz val="10"/>
    </font>
    <font>
      <name val="Calibri"/>
      <b val="1"/>
      <color rgb="0010B981"/>
      <sz val="10"/>
    </font>
    <font>
      <name val="Calibri"/>
      <b val="1"/>
      <color rgb="00F59E0B"/>
      <sz val="10"/>
    </font>
    <font>
      <name val="Calibri"/>
      <b val="1"/>
      <color rgb="001E3A8A"/>
      <sz val="16"/>
    </font>
    <font>
      <name val="Calibri"/>
      <color rgb="00000000"/>
      <sz val="11"/>
    </font>
    <font>
      <name val="Calibri"/>
      <b val="1"/>
      <color rgb="003B82F6"/>
      <sz val="12"/>
    </font>
    <font>
      <name val="Calibri"/>
      <color rgb="00000000"/>
      <sz val="10"/>
    </font>
    <font>
      <name val="Calibri"/>
      <b val="1"/>
      <color rgb="0010B981"/>
      <sz val="12"/>
    </font>
  </fonts>
  <fills count="6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FFE0E0"/>
        <bgColor rgb="00FFE0E0"/>
      </patternFill>
    </fill>
    <fill>
      <patternFill patternType="solid">
        <fgColor rgb="003B82F6"/>
        <bgColor rgb="003B82F6"/>
      </patternFill>
    </fill>
  </fills>
  <borders count="4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thin">
        <color rgb="00000000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3" fillId="3" borderId="2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/>
    </xf>
    <xf numFmtId="0" fontId="0" fillId="4" borderId="1" applyAlignment="1" pivotButton="0" quotePrefix="0" xfId="0">
      <alignment horizontal="center" vertical="center"/>
    </xf>
    <xf numFmtId="1" fontId="0" fillId="4" borderId="1" applyAlignment="1" pivotButton="0" quotePrefix="0" xfId="0">
      <alignment horizontal="center" vertical="center"/>
    </xf>
    <xf numFmtId="2" fontId="0" fillId="4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/>
    </xf>
    <xf numFmtId="0" fontId="0" fillId="2" borderId="1" applyAlignment="1" pivotButton="0" quotePrefix="0" xfId="0">
      <alignment horizontal="center" vertical="center"/>
    </xf>
    <xf numFmtId="1" fontId="0" fillId="2" borderId="1" applyAlignment="1" pivotButton="0" quotePrefix="0" xfId="0">
      <alignment horizontal="center" vertical="center"/>
    </xf>
    <xf numFmtId="2" fontId="0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0" fontId="4" fillId="5" borderId="2" applyAlignment="1" pivotButton="0" quotePrefix="0" xfId="0">
      <alignment horizontal="right" vertical="center"/>
    </xf>
    <xf numFmtId="2" fontId="2" fillId="5" borderId="2" applyAlignment="1" pivotButton="0" quotePrefix="0" xfId="0">
      <alignment horizontal="center" vertical="center"/>
    </xf>
    <xf numFmtId="0" fontId="0" fillId="5" borderId="2" pivotButton="0" quotePrefix="0" xfId="0"/>
    <xf numFmtId="0" fontId="5" fillId="0" borderId="0" pivotButton="0" quotePrefix="0" xfId="0"/>
    <xf numFmtId="2" fontId="6" fillId="0" borderId="0" pivotButton="0" quotePrefix="0" xfId="0"/>
    <xf numFmtId="2" fontId="5" fillId="0" borderId="0" pivotButton="0" quotePrefix="0" xfId="0"/>
    <xf numFmtId="2" fontId="7" fillId="0" borderId="0" pivotButton="0" quotePrefix="0" xfId="0"/>
    <xf numFmtId="2" fontId="8" fillId="0" borderId="0" pivotButton="0" quotePrefix="0" xfId="0"/>
    <xf numFmtId="0" fontId="6" fillId="0" borderId="3" pivotButton="0" quotePrefix="0" xfId="0"/>
    <xf numFmtId="0" fontId="9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  <xf numFmtId="0" fontId="12" fillId="0" borderId="0" applyAlignment="1" pivotButton="0" quotePrefix="0" xfId="0">
      <alignment vertical="top" wrapText="1"/>
    </xf>
    <xf numFmtId="0" fontId="1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3" customWidth="1" min="3" max="3"/>
    <col width="13" customWidth="1" min="4" max="4"/>
    <col width="12" customWidth="1" min="5" max="5"/>
    <col width="12" customWidth="1" min="6" max="6"/>
    <col width="12" customWidth="1" min="7" max="7"/>
    <col width="25" customWidth="1" min="8" max="8"/>
  </cols>
  <sheetData>
    <row r="1" ht="35" customHeight="1">
      <c r="A1" s="1" t="inlineStr">
        <is>
          <t>STUNDENZETTEL</t>
        </is>
      </c>
    </row>
    <row r="3">
      <c r="A3" s="2" t="inlineStr">
        <is>
          <t>Mitarbeiter:</t>
        </is>
      </c>
      <c r="C3" s="3" t="inlineStr"/>
      <c r="E3" s="2" t="inlineStr">
        <is>
          <t>Abteilung:</t>
        </is>
      </c>
      <c r="G3" s="3" t="inlineStr"/>
    </row>
    <row r="4">
      <c r="A4" s="2" t="inlineStr">
        <is>
          <t>Monat/Jahr:</t>
        </is>
      </c>
      <c r="C4" s="3" t="inlineStr">
        <is>
          <t>February 2026</t>
        </is>
      </c>
      <c r="E4" s="2" t="inlineStr">
        <is>
          <t>Personalnummer:</t>
        </is>
      </c>
      <c r="G4" s="3" t="inlineStr"/>
    </row>
    <row r="6">
      <c r="A6" s="4" t="inlineStr">
        <is>
          <t>Datum</t>
        </is>
      </c>
      <c r="B6" s="4" t="inlineStr">
        <is>
          <t>Wochentag</t>
        </is>
      </c>
      <c r="C6" s="4" t="inlineStr">
        <is>
          <t>Arbeitsbeginn</t>
        </is>
      </c>
      <c r="D6" s="4" t="inlineStr">
        <is>
          <t>Arbeitsende</t>
        </is>
      </c>
      <c r="E6" s="4" t="inlineStr">
        <is>
          <t>Pause (Min)</t>
        </is>
      </c>
      <c r="F6" s="4" t="inlineStr">
        <is>
          <t>Arbeitszeit</t>
        </is>
      </c>
      <c r="G6" s="4" t="inlineStr">
        <is>
          <t>Überstunden</t>
        </is>
      </c>
      <c r="H6" s="4" t="inlineStr">
        <is>
          <t>Bemerkungen</t>
        </is>
      </c>
    </row>
    <row r="7">
      <c r="A7" s="5" t="inlineStr">
        <is>
          <t>01.02.2026</t>
        </is>
      </c>
      <c r="B7" s="5" t="inlineStr">
        <is>
          <t>Sonntag</t>
        </is>
      </c>
      <c r="C7" s="6" t="n"/>
      <c r="D7" s="6" t="n"/>
      <c r="E7" s="7" t="n">
        <v>30</v>
      </c>
      <c r="F7" s="8">
        <f>IF(AND(C7&lt;&gt;"",D7&lt;&gt;""),(D7-C7)*24-E7/60,"")</f>
        <v/>
      </c>
      <c r="G7" s="8">
        <f>IF(F7&gt;8,F7-8,0)</f>
        <v/>
      </c>
      <c r="H7" s="6" t="n"/>
    </row>
    <row r="8">
      <c r="A8" s="9" t="inlineStr">
        <is>
          <t>02.02.2026</t>
        </is>
      </c>
      <c r="B8" s="9" t="inlineStr">
        <is>
          <t>Montag</t>
        </is>
      </c>
      <c r="C8" s="10" t="n"/>
      <c r="D8" s="10" t="n"/>
      <c r="E8" s="11" t="n">
        <v>30</v>
      </c>
      <c r="F8" s="12">
        <f>IF(AND(C8&lt;&gt;"",D8&lt;&gt;""),(D8-C8)*24-E8/60,"")</f>
        <v/>
      </c>
      <c r="G8" s="12">
        <f>IF(F8&gt;8,F8-8,0)</f>
        <v/>
      </c>
      <c r="H8" s="10" t="n"/>
    </row>
    <row r="9">
      <c r="A9" s="13" t="inlineStr">
        <is>
          <t>03.02.2026</t>
        </is>
      </c>
      <c r="B9" s="13" t="inlineStr">
        <is>
          <t>Dienstag</t>
        </is>
      </c>
      <c r="C9" s="14" t="n"/>
      <c r="D9" s="14" t="n"/>
      <c r="E9" s="15" t="n">
        <v>30</v>
      </c>
      <c r="F9" s="16">
        <f>IF(AND(C9&lt;&gt;"",D9&lt;&gt;""),(D9-C9)*24-E9/60,"")</f>
        <v/>
      </c>
      <c r="G9" s="16">
        <f>IF(F9&gt;8,F9-8,0)</f>
        <v/>
      </c>
      <c r="H9" s="14" t="n"/>
    </row>
    <row r="10">
      <c r="A10" s="9" t="inlineStr">
        <is>
          <t>04.02.2026</t>
        </is>
      </c>
      <c r="B10" s="9" t="inlineStr">
        <is>
          <t>Mittwoch</t>
        </is>
      </c>
      <c r="C10" s="10" t="n"/>
      <c r="D10" s="10" t="n"/>
      <c r="E10" s="11" t="n">
        <v>30</v>
      </c>
      <c r="F10" s="12">
        <f>IF(AND(C10&lt;&gt;"",D10&lt;&gt;""),(D10-C10)*24-E10/60,"")</f>
        <v/>
      </c>
      <c r="G10" s="12">
        <f>IF(F10&gt;8,F10-8,0)</f>
        <v/>
      </c>
      <c r="H10" s="10" t="n"/>
    </row>
    <row r="11">
      <c r="A11" s="13" t="inlineStr">
        <is>
          <t>05.02.2026</t>
        </is>
      </c>
      <c r="B11" s="13" t="inlineStr">
        <is>
          <t>Donnerstag</t>
        </is>
      </c>
      <c r="C11" s="14" t="n"/>
      <c r="D11" s="14" t="n"/>
      <c r="E11" s="15" t="n">
        <v>30</v>
      </c>
      <c r="F11" s="16">
        <f>IF(AND(C11&lt;&gt;"",D11&lt;&gt;""),(D11-C11)*24-E11/60,"")</f>
        <v/>
      </c>
      <c r="G11" s="16">
        <f>IF(F11&gt;8,F11-8,0)</f>
        <v/>
      </c>
      <c r="H11" s="14" t="n"/>
    </row>
    <row r="12">
      <c r="A12" s="9" t="inlineStr">
        <is>
          <t>06.02.2026</t>
        </is>
      </c>
      <c r="B12" s="9" t="inlineStr">
        <is>
          <t>Freitag</t>
        </is>
      </c>
      <c r="C12" s="10" t="n"/>
      <c r="D12" s="10" t="n"/>
      <c r="E12" s="11" t="n">
        <v>30</v>
      </c>
      <c r="F12" s="12">
        <f>IF(AND(C12&lt;&gt;"",D12&lt;&gt;""),(D12-C12)*24-E12/60,"")</f>
        <v/>
      </c>
      <c r="G12" s="12">
        <f>IF(F12&gt;8,F12-8,0)</f>
        <v/>
      </c>
      <c r="H12" s="10" t="n"/>
    </row>
    <row r="13">
      <c r="A13" s="5" t="inlineStr">
        <is>
          <t>07.02.2026</t>
        </is>
      </c>
      <c r="B13" s="5" t="inlineStr">
        <is>
          <t>Samstag</t>
        </is>
      </c>
      <c r="C13" s="6" t="n"/>
      <c r="D13" s="6" t="n"/>
      <c r="E13" s="7" t="n">
        <v>30</v>
      </c>
      <c r="F13" s="8">
        <f>IF(AND(C13&lt;&gt;"",D13&lt;&gt;""),(D13-C13)*24-E13/60,"")</f>
        <v/>
      </c>
      <c r="G13" s="8">
        <f>IF(F13&gt;8,F13-8,0)</f>
        <v/>
      </c>
      <c r="H13" s="6" t="n"/>
    </row>
    <row r="14">
      <c r="A14" s="5" t="inlineStr">
        <is>
          <t>08.02.2026</t>
        </is>
      </c>
      <c r="B14" s="5" t="inlineStr">
        <is>
          <t>Sonntag</t>
        </is>
      </c>
      <c r="C14" s="6" t="n"/>
      <c r="D14" s="6" t="n"/>
      <c r="E14" s="7" t="n">
        <v>30</v>
      </c>
      <c r="F14" s="8">
        <f>IF(AND(C14&lt;&gt;"",D14&lt;&gt;""),(D14-C14)*24-E14/60,"")</f>
        <v/>
      </c>
      <c r="G14" s="8">
        <f>IF(F14&gt;8,F14-8,0)</f>
        <v/>
      </c>
      <c r="H14" s="6" t="n"/>
    </row>
    <row r="15">
      <c r="A15" s="13" t="inlineStr">
        <is>
          <t>09.02.2026</t>
        </is>
      </c>
      <c r="B15" s="13" t="inlineStr">
        <is>
          <t>Montag</t>
        </is>
      </c>
      <c r="C15" s="14" t="n"/>
      <c r="D15" s="14" t="n"/>
      <c r="E15" s="15" t="n">
        <v>30</v>
      </c>
      <c r="F15" s="16">
        <f>IF(AND(C15&lt;&gt;"",D15&lt;&gt;""),(D15-C15)*24-E15/60,"")</f>
        <v/>
      </c>
      <c r="G15" s="16">
        <f>IF(F15&gt;8,F15-8,0)</f>
        <v/>
      </c>
      <c r="H15" s="14" t="n"/>
    </row>
    <row r="16">
      <c r="A16" s="9" t="inlineStr">
        <is>
          <t>10.02.2026</t>
        </is>
      </c>
      <c r="B16" s="9" t="inlineStr">
        <is>
          <t>Dienstag</t>
        </is>
      </c>
      <c r="C16" s="10" t="n"/>
      <c r="D16" s="10" t="n"/>
      <c r="E16" s="11" t="n">
        <v>30</v>
      </c>
      <c r="F16" s="12">
        <f>IF(AND(C16&lt;&gt;"",D16&lt;&gt;""),(D16-C16)*24-E16/60,"")</f>
        <v/>
      </c>
      <c r="G16" s="12">
        <f>IF(F16&gt;8,F16-8,0)</f>
        <v/>
      </c>
      <c r="H16" s="10" t="n"/>
    </row>
    <row r="17">
      <c r="A17" s="13" t="inlineStr">
        <is>
          <t>11.02.2026</t>
        </is>
      </c>
      <c r="B17" s="13" t="inlineStr">
        <is>
          <t>Mittwoch</t>
        </is>
      </c>
      <c r="C17" s="14" t="n"/>
      <c r="D17" s="14" t="n"/>
      <c r="E17" s="15" t="n">
        <v>30</v>
      </c>
      <c r="F17" s="16">
        <f>IF(AND(C17&lt;&gt;"",D17&lt;&gt;""),(D17-C17)*24-E17/60,"")</f>
        <v/>
      </c>
      <c r="G17" s="16">
        <f>IF(F17&gt;8,F17-8,0)</f>
        <v/>
      </c>
      <c r="H17" s="14" t="n"/>
    </row>
    <row r="18">
      <c r="A18" s="9" t="inlineStr">
        <is>
          <t>12.02.2026</t>
        </is>
      </c>
      <c r="B18" s="9" t="inlineStr">
        <is>
          <t>Donnerstag</t>
        </is>
      </c>
      <c r="C18" s="10" t="n"/>
      <c r="D18" s="10" t="n"/>
      <c r="E18" s="11" t="n">
        <v>30</v>
      </c>
      <c r="F18" s="12">
        <f>IF(AND(C18&lt;&gt;"",D18&lt;&gt;""),(D18-C18)*24-E18/60,"")</f>
        <v/>
      </c>
      <c r="G18" s="12">
        <f>IF(F18&gt;8,F18-8,0)</f>
        <v/>
      </c>
      <c r="H18" s="10" t="n"/>
    </row>
    <row r="19">
      <c r="A19" s="13" t="inlineStr">
        <is>
          <t>13.02.2026</t>
        </is>
      </c>
      <c r="B19" s="13" t="inlineStr">
        <is>
          <t>Freitag</t>
        </is>
      </c>
      <c r="C19" s="14" t="n"/>
      <c r="D19" s="14" t="n"/>
      <c r="E19" s="15" t="n">
        <v>30</v>
      </c>
      <c r="F19" s="16">
        <f>IF(AND(C19&lt;&gt;"",D19&lt;&gt;""),(D19-C19)*24-E19/60,"")</f>
        <v/>
      </c>
      <c r="G19" s="16">
        <f>IF(F19&gt;8,F19-8,0)</f>
        <v/>
      </c>
      <c r="H19" s="14" t="n"/>
    </row>
    <row r="20">
      <c r="A20" s="5" t="inlineStr">
        <is>
          <t>14.02.2026</t>
        </is>
      </c>
      <c r="B20" s="5" t="inlineStr">
        <is>
          <t>Samstag</t>
        </is>
      </c>
      <c r="C20" s="6" t="n"/>
      <c r="D20" s="6" t="n"/>
      <c r="E20" s="7" t="n">
        <v>30</v>
      </c>
      <c r="F20" s="8">
        <f>IF(AND(C20&lt;&gt;"",D20&lt;&gt;""),(D20-C20)*24-E20/60,"")</f>
        <v/>
      </c>
      <c r="G20" s="8">
        <f>IF(F20&gt;8,F20-8,0)</f>
        <v/>
      </c>
      <c r="H20" s="6" t="n"/>
    </row>
    <row r="21">
      <c r="A21" s="5" t="inlineStr">
        <is>
          <t>15.02.2026</t>
        </is>
      </c>
      <c r="B21" s="5" t="inlineStr">
        <is>
          <t>Sonntag</t>
        </is>
      </c>
      <c r="C21" s="6" t="n"/>
      <c r="D21" s="6" t="n"/>
      <c r="E21" s="7" t="n">
        <v>30</v>
      </c>
      <c r="F21" s="8">
        <f>IF(AND(C21&lt;&gt;"",D21&lt;&gt;""),(D21-C21)*24-E21/60,"")</f>
        <v/>
      </c>
      <c r="G21" s="8">
        <f>IF(F21&gt;8,F21-8,0)</f>
        <v/>
      </c>
      <c r="H21" s="6" t="n"/>
    </row>
    <row r="22">
      <c r="A22" s="9" t="inlineStr">
        <is>
          <t>16.02.2026</t>
        </is>
      </c>
      <c r="B22" s="9" t="inlineStr">
        <is>
          <t>Montag</t>
        </is>
      </c>
      <c r="C22" s="10" t="n"/>
      <c r="D22" s="10" t="n"/>
      <c r="E22" s="11" t="n">
        <v>30</v>
      </c>
      <c r="F22" s="12">
        <f>IF(AND(C22&lt;&gt;"",D22&lt;&gt;""),(D22-C22)*24-E22/60,"")</f>
        <v/>
      </c>
      <c r="G22" s="12">
        <f>IF(F22&gt;8,F22-8,0)</f>
        <v/>
      </c>
      <c r="H22" s="10" t="n"/>
    </row>
    <row r="23">
      <c r="A23" s="13" t="inlineStr">
        <is>
          <t>17.02.2026</t>
        </is>
      </c>
      <c r="B23" s="13" t="inlineStr">
        <is>
          <t>Dienstag</t>
        </is>
      </c>
      <c r="C23" s="14" t="n"/>
      <c r="D23" s="14" t="n"/>
      <c r="E23" s="15" t="n">
        <v>30</v>
      </c>
      <c r="F23" s="16">
        <f>IF(AND(C23&lt;&gt;"",D23&lt;&gt;""),(D23-C23)*24-E23/60,"")</f>
        <v/>
      </c>
      <c r="G23" s="16">
        <f>IF(F23&gt;8,F23-8,0)</f>
        <v/>
      </c>
      <c r="H23" s="14" t="n"/>
    </row>
    <row r="24">
      <c r="A24" s="9" t="inlineStr">
        <is>
          <t>18.02.2026</t>
        </is>
      </c>
      <c r="B24" s="9" t="inlineStr">
        <is>
          <t>Mittwoch</t>
        </is>
      </c>
      <c r="C24" s="10" t="n"/>
      <c r="D24" s="10" t="n"/>
      <c r="E24" s="11" t="n">
        <v>30</v>
      </c>
      <c r="F24" s="12">
        <f>IF(AND(C24&lt;&gt;"",D24&lt;&gt;""),(D24-C24)*24-E24/60,"")</f>
        <v/>
      </c>
      <c r="G24" s="12">
        <f>IF(F24&gt;8,F24-8,0)</f>
        <v/>
      </c>
      <c r="H24" s="10" t="n"/>
    </row>
    <row r="25">
      <c r="A25" s="13" t="inlineStr">
        <is>
          <t>19.02.2026</t>
        </is>
      </c>
      <c r="B25" s="13" t="inlineStr">
        <is>
          <t>Donnerstag</t>
        </is>
      </c>
      <c r="C25" s="14" t="n"/>
      <c r="D25" s="14" t="n"/>
      <c r="E25" s="15" t="n">
        <v>30</v>
      </c>
      <c r="F25" s="16">
        <f>IF(AND(C25&lt;&gt;"",D25&lt;&gt;""),(D25-C25)*24-E25/60,"")</f>
        <v/>
      </c>
      <c r="G25" s="16">
        <f>IF(F25&gt;8,F25-8,0)</f>
        <v/>
      </c>
      <c r="H25" s="14" t="n"/>
    </row>
    <row r="26">
      <c r="A26" s="9" t="inlineStr">
        <is>
          <t>20.02.2026</t>
        </is>
      </c>
      <c r="B26" s="9" t="inlineStr">
        <is>
          <t>Freitag</t>
        </is>
      </c>
      <c r="C26" s="10" t="n"/>
      <c r="D26" s="10" t="n"/>
      <c r="E26" s="11" t="n">
        <v>30</v>
      </c>
      <c r="F26" s="12">
        <f>IF(AND(C26&lt;&gt;"",D26&lt;&gt;""),(D26-C26)*24-E26/60,"")</f>
        <v/>
      </c>
      <c r="G26" s="12">
        <f>IF(F26&gt;8,F26-8,0)</f>
        <v/>
      </c>
      <c r="H26" s="10" t="n"/>
    </row>
    <row r="27">
      <c r="A27" s="5" t="inlineStr">
        <is>
          <t>21.02.2026</t>
        </is>
      </c>
      <c r="B27" s="5" t="inlineStr">
        <is>
          <t>Samstag</t>
        </is>
      </c>
      <c r="C27" s="6" t="n"/>
      <c r="D27" s="6" t="n"/>
      <c r="E27" s="7" t="n">
        <v>30</v>
      </c>
      <c r="F27" s="8">
        <f>IF(AND(C27&lt;&gt;"",D27&lt;&gt;""),(D27-C27)*24-E27/60,"")</f>
        <v/>
      </c>
      <c r="G27" s="8">
        <f>IF(F27&gt;8,F27-8,0)</f>
        <v/>
      </c>
      <c r="H27" s="6" t="n"/>
    </row>
    <row r="28">
      <c r="A28" s="5" t="inlineStr">
        <is>
          <t>22.02.2026</t>
        </is>
      </c>
      <c r="B28" s="5" t="inlineStr">
        <is>
          <t>Sonntag</t>
        </is>
      </c>
      <c r="C28" s="6" t="n"/>
      <c r="D28" s="6" t="n"/>
      <c r="E28" s="7" t="n">
        <v>30</v>
      </c>
      <c r="F28" s="8">
        <f>IF(AND(C28&lt;&gt;"",D28&lt;&gt;""),(D28-C28)*24-E28/60,"")</f>
        <v/>
      </c>
      <c r="G28" s="8">
        <f>IF(F28&gt;8,F28-8,0)</f>
        <v/>
      </c>
      <c r="H28" s="6" t="n"/>
    </row>
    <row r="29">
      <c r="A29" s="13" t="inlineStr">
        <is>
          <t>23.02.2026</t>
        </is>
      </c>
      <c r="B29" s="13" t="inlineStr">
        <is>
          <t>Montag</t>
        </is>
      </c>
      <c r="C29" s="14" t="n"/>
      <c r="D29" s="14" t="n"/>
      <c r="E29" s="15" t="n">
        <v>30</v>
      </c>
      <c r="F29" s="16">
        <f>IF(AND(C29&lt;&gt;"",D29&lt;&gt;""),(D29-C29)*24-E29/60,"")</f>
        <v/>
      </c>
      <c r="G29" s="16">
        <f>IF(F29&gt;8,F29-8,0)</f>
        <v/>
      </c>
      <c r="H29" s="14" t="n"/>
    </row>
    <row r="30">
      <c r="A30" s="9" t="inlineStr">
        <is>
          <t>24.02.2026</t>
        </is>
      </c>
      <c r="B30" s="9" t="inlineStr">
        <is>
          <t>Dienstag</t>
        </is>
      </c>
      <c r="C30" s="10" t="n"/>
      <c r="D30" s="10" t="n"/>
      <c r="E30" s="11" t="n">
        <v>30</v>
      </c>
      <c r="F30" s="12">
        <f>IF(AND(C30&lt;&gt;"",D30&lt;&gt;""),(D30-C30)*24-E30/60,"")</f>
        <v/>
      </c>
      <c r="G30" s="12">
        <f>IF(F30&gt;8,F30-8,0)</f>
        <v/>
      </c>
      <c r="H30" s="10" t="n"/>
    </row>
    <row r="31">
      <c r="A31" s="13" t="inlineStr">
        <is>
          <t>25.02.2026</t>
        </is>
      </c>
      <c r="B31" s="13" t="inlineStr">
        <is>
          <t>Mittwoch</t>
        </is>
      </c>
      <c r="C31" s="14" t="n"/>
      <c r="D31" s="14" t="n"/>
      <c r="E31" s="15" t="n">
        <v>30</v>
      </c>
      <c r="F31" s="16">
        <f>IF(AND(C31&lt;&gt;"",D31&lt;&gt;""),(D31-C31)*24-E31/60,"")</f>
        <v/>
      </c>
      <c r="G31" s="16">
        <f>IF(F31&gt;8,F31-8,0)</f>
        <v/>
      </c>
      <c r="H31" s="14" t="n"/>
    </row>
    <row r="32">
      <c r="A32" s="9" t="inlineStr">
        <is>
          <t>26.02.2026</t>
        </is>
      </c>
      <c r="B32" s="9" t="inlineStr">
        <is>
          <t>Donnerstag</t>
        </is>
      </c>
      <c r="C32" s="10" t="n"/>
      <c r="D32" s="10" t="n"/>
      <c r="E32" s="11" t="n">
        <v>30</v>
      </c>
      <c r="F32" s="12">
        <f>IF(AND(C32&lt;&gt;"",D32&lt;&gt;""),(D32-C32)*24-E32/60,"")</f>
        <v/>
      </c>
      <c r="G32" s="12">
        <f>IF(F32&gt;8,F32-8,0)</f>
        <v/>
      </c>
      <c r="H32" s="10" t="n"/>
    </row>
    <row r="33">
      <c r="A33" s="13" t="inlineStr">
        <is>
          <t>27.02.2026</t>
        </is>
      </c>
      <c r="B33" s="13" t="inlineStr">
        <is>
          <t>Freitag</t>
        </is>
      </c>
      <c r="C33" s="14" t="n"/>
      <c r="D33" s="14" t="n"/>
      <c r="E33" s="15" t="n">
        <v>30</v>
      </c>
      <c r="F33" s="16">
        <f>IF(AND(C33&lt;&gt;"",D33&lt;&gt;""),(D33-C33)*24-E33/60,"")</f>
        <v/>
      </c>
      <c r="G33" s="16">
        <f>IF(F33&gt;8,F33-8,0)</f>
        <v/>
      </c>
      <c r="H33" s="14" t="n"/>
    </row>
    <row r="34">
      <c r="A34" s="5" t="inlineStr">
        <is>
          <t>28.02.2026</t>
        </is>
      </c>
      <c r="B34" s="5" t="inlineStr">
        <is>
          <t>Samstag</t>
        </is>
      </c>
      <c r="C34" s="6" t="n"/>
      <c r="D34" s="6" t="n"/>
      <c r="E34" s="7" t="n">
        <v>30</v>
      </c>
      <c r="F34" s="8">
        <f>IF(AND(C34&lt;&gt;"",D34&lt;&gt;""),(D34-C34)*24-E34/60,"")</f>
        <v/>
      </c>
      <c r="G34" s="8">
        <f>IF(F34&gt;8,F34-8,0)</f>
        <v/>
      </c>
      <c r="H34" s="6" t="n"/>
    </row>
    <row r="36">
      <c r="A36" s="17" t="inlineStr">
        <is>
          <t>SUMMEN</t>
        </is>
      </c>
      <c r="F36" s="18">
        <f>SUM(F7:F34)</f>
        <v/>
      </c>
      <c r="G36" s="18">
        <f>SUM(G7:G34)</f>
        <v/>
      </c>
      <c r="H36" s="19" t="n"/>
    </row>
    <row r="38">
      <c r="A38" s="20" t="inlineStr">
        <is>
          <t>Soll-Arbeitszeit (8h/Tag):</t>
        </is>
      </c>
      <c r="C38" s="21" t="n">
        <v>160</v>
      </c>
    </row>
    <row r="39">
      <c r="A39" s="20" t="inlineStr">
        <is>
          <t>Ist-Arbeitszeit:</t>
        </is>
      </c>
      <c r="C39" s="22">
        <f>F36</f>
        <v/>
      </c>
    </row>
    <row r="40">
      <c r="A40" s="20" t="inlineStr">
        <is>
          <t>Differenz:</t>
        </is>
      </c>
      <c r="C40" s="23">
        <f>C39-C38</f>
        <v/>
      </c>
    </row>
    <row r="41">
      <c r="A41" s="20" t="inlineStr">
        <is>
          <t>Gesamt Überstunden:</t>
        </is>
      </c>
      <c r="C41" s="24">
        <f>G36</f>
        <v/>
      </c>
    </row>
    <row r="43">
      <c r="A43" s="25" t="inlineStr">
        <is>
          <t>Datum, Unterschrift Mitarbeiter:</t>
        </is>
      </c>
      <c r="E43" s="25" t="inlineStr">
        <is>
          <t>Datum, Unterschrift Vorgesetzter:</t>
        </is>
      </c>
    </row>
  </sheetData>
  <mergeCells count="8">
    <mergeCell ref="A1:H1"/>
    <mergeCell ref="A3:B3"/>
    <mergeCell ref="E3:F3"/>
    <mergeCell ref="A4:B4"/>
    <mergeCell ref="E4:F4"/>
    <mergeCell ref="A36:E36"/>
    <mergeCell ref="A43:C43"/>
    <mergeCell ref="E43:H4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A3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0" customHeight="1">
      <c r="A1" s="26" t="inlineStr">
        <is>
          <t>ANLEITUNG ZUR VERWENDUNG DES STUNDENZETTELS</t>
        </is>
      </c>
    </row>
    <row r="2" ht="15" customHeight="1">
      <c r="A2" s="27" t="inlineStr"/>
    </row>
    <row r="3" ht="20" customHeight="1">
      <c r="A3" s="28" t="inlineStr">
        <is>
          <t>1. PERSÖNLICHE ANGABEN</t>
        </is>
      </c>
    </row>
    <row r="4" ht="15" customHeight="1">
      <c r="A4" s="29" t="inlineStr">
        <is>
          <t xml:space="preserve">   • Tragen Sie Ihren Namen, Ihre Abteilung und Personalnummer ein</t>
        </is>
      </c>
    </row>
    <row r="5" ht="15" customHeight="1">
      <c r="A5" s="29" t="inlineStr">
        <is>
          <t xml:space="preserve">   • Prüfen Sie Monat und Jahr</t>
        </is>
      </c>
    </row>
    <row r="6" ht="15" customHeight="1">
      <c r="A6" s="27" t="inlineStr"/>
    </row>
    <row r="7" ht="20" customHeight="1">
      <c r="A7" s="28" t="inlineStr">
        <is>
          <t>2. TÄGLICHE ZEITERFASSUNG</t>
        </is>
      </c>
    </row>
    <row r="8" ht="15" customHeight="1">
      <c r="A8" s="29" t="inlineStr">
        <is>
          <t xml:space="preserve">   • Arbeitsbeginn: Geben Sie die Startzeit ein (z.B. 08:00)</t>
        </is>
      </c>
    </row>
    <row r="9" ht="15" customHeight="1">
      <c r="A9" s="29" t="inlineStr">
        <is>
          <t xml:space="preserve">   • Arbeitsende: Geben Sie die Endzeit ein (z.B. 17:00)</t>
        </is>
      </c>
    </row>
    <row r="10" ht="15" customHeight="1">
      <c r="A10" s="29" t="inlineStr">
        <is>
          <t xml:space="preserve">   • Pause: Standardmäßig 30 Minuten, kann angepasst werden</t>
        </is>
      </c>
    </row>
    <row r="11" ht="15" customHeight="1">
      <c r="A11" s="29" t="inlineStr">
        <is>
          <t xml:space="preserve">   • Arbeitszeit wird automatisch berechnet</t>
        </is>
      </c>
    </row>
    <row r="12" ht="15" customHeight="1">
      <c r="A12" s="29" t="inlineStr">
        <is>
          <t xml:space="preserve">   • Überstunden werden automatisch erfasst (über 8 Stunden)</t>
        </is>
      </c>
    </row>
    <row r="13" ht="15" customHeight="1">
      <c r="A13" s="27" t="inlineStr"/>
    </row>
    <row r="14" ht="20" customHeight="1">
      <c r="A14" s="28" t="inlineStr">
        <is>
          <t>3. ZEITFORMAT</t>
        </is>
      </c>
    </row>
    <row r="15" ht="15" customHeight="1">
      <c r="A15" s="29" t="inlineStr">
        <is>
          <t xml:space="preserve">   • Zeiten im Format HH:MM eingeben (z.B. 08:30)</t>
        </is>
      </c>
    </row>
    <row r="16" ht="15" customHeight="1">
      <c r="A16" s="29" t="inlineStr">
        <is>
          <t xml:space="preserve">   • Oder als Dezimalzahl (z.B. 8.5 für 8:30 Uhr)</t>
        </is>
      </c>
    </row>
    <row r="17" ht="15" customHeight="1">
      <c r="A17" s="27" t="inlineStr"/>
    </row>
    <row r="18" ht="20" customHeight="1">
      <c r="A18" s="28" t="inlineStr">
        <is>
          <t>4. BESONDERHEITEN</t>
        </is>
      </c>
    </row>
    <row r="19" ht="15" customHeight="1">
      <c r="A19" s="29" t="inlineStr">
        <is>
          <t xml:space="preserve">   • Wochenenden sind farblich markiert (rosa)</t>
        </is>
      </c>
    </row>
    <row r="20" ht="15" customHeight="1">
      <c r="A20" s="29" t="inlineStr">
        <is>
          <t xml:space="preserve">   • Urlaubstage: Eintrag in Bemerkungen, Zeiten leer lassen</t>
        </is>
      </c>
    </row>
    <row r="21" ht="15" customHeight="1">
      <c r="A21" s="29" t="inlineStr">
        <is>
          <t xml:space="preserve">   • Krankheitstage: Eintrag in Bemerkungen</t>
        </is>
      </c>
    </row>
    <row r="22" ht="15" customHeight="1">
      <c r="A22" s="29" t="inlineStr">
        <is>
          <t xml:space="preserve">   • Feiertage: Eintrag in Bemerkungen</t>
        </is>
      </c>
    </row>
    <row r="23" ht="15" customHeight="1">
      <c r="A23" s="27" t="inlineStr"/>
    </row>
    <row r="24" ht="20" customHeight="1">
      <c r="A24" s="28" t="inlineStr">
        <is>
          <t>5. AUTOMATISCHE BERECHNUNGEN</t>
        </is>
      </c>
    </row>
    <row r="25" ht="15" customHeight="1">
      <c r="A25" s="29" t="inlineStr">
        <is>
          <t xml:space="preserve">   • Tägliche Arbeitszeit = (Arbeitsende - Arbeitsbeginn) - Pause</t>
        </is>
      </c>
    </row>
    <row r="26" ht="15" customHeight="1">
      <c r="A26" s="29" t="inlineStr">
        <is>
          <t xml:space="preserve">   • Überstunden = Arbeitszeit - 8 Stunden (wenn positiv)</t>
        </is>
      </c>
    </row>
    <row r="27" ht="15" customHeight="1">
      <c r="A27" s="29" t="inlineStr">
        <is>
          <t xml:space="preserve">   • Summen werden am Monatsende automatisch berechnet</t>
        </is>
      </c>
    </row>
    <row r="28" ht="15" customHeight="1">
      <c r="A28" s="27" t="inlineStr"/>
    </row>
    <row r="29" ht="20" customHeight="1">
      <c r="A29" s="28" t="inlineStr">
        <is>
          <t>6. MONATSABSCHLUSS</t>
        </is>
      </c>
    </row>
    <row r="30" ht="15" customHeight="1">
      <c r="A30" s="29" t="inlineStr">
        <is>
          <t xml:space="preserve">   • Prüfen Sie die Gesamtsummen</t>
        </is>
      </c>
    </row>
    <row r="31" ht="15" customHeight="1">
      <c r="A31" s="29" t="inlineStr">
        <is>
          <t xml:space="preserve">   • Vergleichen Sie Soll- und Ist-Arbeitszeit</t>
        </is>
      </c>
    </row>
    <row r="32" ht="15" customHeight="1">
      <c r="A32" s="29" t="inlineStr">
        <is>
          <t xml:space="preserve">   • Unterschrift von Mitarbeiter und Vorgesetztem erforderlich</t>
        </is>
      </c>
    </row>
    <row r="33" ht="15" customHeight="1">
      <c r="A33" s="29" t="inlineStr">
        <is>
          <t xml:space="preserve">   • Kopie für Personalabteilung und eigene Unterlagen</t>
        </is>
      </c>
    </row>
    <row r="34" ht="15" customHeight="1">
      <c r="A34" s="27" t="inlineStr"/>
    </row>
    <row r="35" ht="20" customHeight="1">
      <c r="A35" s="30" t="inlineStr">
        <is>
          <t>7. TIPPS</t>
        </is>
      </c>
    </row>
    <row r="36" ht="15" customHeight="1">
      <c r="A36" s="29" t="inlineStr">
        <is>
          <t xml:space="preserve">   • Füllen Sie den Stundenzettel täglich aus</t>
        </is>
      </c>
    </row>
    <row r="37" ht="15" customHeight="1">
      <c r="A37" s="29" t="inlineStr">
        <is>
          <t xml:space="preserve">   • Bewahren Sie eine Kopie für Ihre Unterlagen auf</t>
        </is>
      </c>
    </row>
    <row r="38" ht="15" customHeight="1">
      <c r="A38" s="29" t="inlineStr">
        <is>
          <t xml:space="preserve">   • Bei Fragen wenden Sie sich an die Personalabteilung</t>
        </is>
      </c>
    </row>
    <row r="39" ht="15" customHeight="1">
      <c r="A39" s="29" t="inlineStr">
        <is>
          <t xml:space="preserve">   • Abgabetermin beachten (meist 3. Werktag des Folgemonats)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2026-02-12T16:38:18Z</dcterms:created>
  <dcterms:modified xmlns:dcterms="http://purl.org/dc/terms/" xmlns:xsi="http://www.w3.org/2001/XMLSchema-instance" xsi:type="dcterms:W3CDTF">2026-02-12T16:38:18Z</dcterms:modified>
</cp:coreProperties>
</file>