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umbuch" sheetId="1" state="visible" r:id="rId1"/>
    <sheet xmlns:r="http://schemas.openxmlformats.org/officeDocument/2006/relationships" name="Ausstattungskatalog" sheetId="2" state="visible" r:id="rId2"/>
    <sheet xmlns:r="http://schemas.openxmlformats.org/officeDocument/2006/relationships" name="Kostenrechnung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b val="1"/>
    </font>
    <font>
      <b val="1"/>
      <color rgb="00FFFFFF"/>
    </font>
    <font>
      <b val="1"/>
      <color rgb="00FFFFFF"/>
      <sz val="11"/>
    </font>
    <font>
      <name val="Calibri"/>
      <b val="1"/>
      <color rgb="00FFFFFF"/>
      <sz val="14"/>
    </font>
    <font>
      <name val="Calibri"/>
      <b val="1"/>
      <color rgb="00FFFFFF"/>
      <sz val="12"/>
    </font>
    <font>
      <name val="Calibri"/>
      <sz val="10"/>
    </font>
    <font>
      <name val="Calibri"/>
      <i val="1"/>
      <color rgb="0064748B"/>
      <sz val="9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E5E7EB"/>
        <bgColor rgb="00E5E7EB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2" borderId="2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2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164" fontId="0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5" borderId="1" pivotButton="0" quotePrefix="0" xfId="0"/>
    <xf numFmtId="0" fontId="5" fillId="2" borderId="2" applyAlignment="1" pivotButton="0" quotePrefix="0" xfId="0">
      <alignment horizontal="center" vertical="center"/>
    </xf>
    <xf numFmtId="2" fontId="5" fillId="2" borderId="2" applyAlignment="1" pivotButton="0" quotePrefix="0" xfId="0">
      <alignment horizontal="center" vertical="center"/>
    </xf>
    <xf numFmtId="164" fontId="5" fillId="2" borderId="2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vertical="center"/>
    </xf>
    <xf numFmtId="4" fontId="0" fillId="5" borderId="1" applyAlignment="1" pivotButton="0" quotePrefix="0" xfId="0">
      <alignment horizontal="right" vertical="center"/>
    </xf>
    <xf numFmtId="164" fontId="0" fillId="5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4" fontId="5" fillId="2" borderId="2" applyAlignment="1" pivotButton="0" quotePrefix="0" xfId="0">
      <alignment horizontal="right" vertical="center"/>
    </xf>
    <xf numFmtId="164" fontId="5" fillId="2" borderId="2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 nach Räumen</a:t>
            </a:r>
          </a:p>
        </rich>
      </tx>
    </title>
    <plotArea>
      <pieChart>
        <varyColors val="1"/>
        <ser>
          <idx val="0"/>
          <order val="0"/>
          <tx>
            <strRef>
              <f>'Kostenrechnung'!E2</f>
            </strRef>
          </tx>
          <spPr>
            <a:ln xmlns:a="http://schemas.openxmlformats.org/drawingml/2006/main">
              <a:prstDash val="solid"/>
            </a:ln>
          </spPr>
          <cat>
            <numRef>
              <f>'Kostenrechnung'!$B$3:$B$12</f>
            </numRef>
          </cat>
          <val>
            <numRef>
              <f>'Kostenrechnung'!$E$3:$E$12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4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20" customWidth="1" min="3" max="3"/>
    <col width="15" customWidth="1" min="4" max="4"/>
    <col width="12" customWidth="1" min="5" max="5"/>
    <col width="12" customWidth="1" min="6" max="6"/>
    <col width="10" customWidth="1" min="7" max="7"/>
    <col width="10" customWidth="1" min="8" max="8"/>
    <col width="15" customWidth="1" min="9" max="9"/>
    <col width="15" customWidth="1" min="10" max="10"/>
    <col width="15" customWidth="1" min="11" max="11"/>
    <col width="10" customWidth="1" min="12" max="12"/>
    <col width="10" customWidth="1" min="13" max="13"/>
    <col width="12" customWidth="1" min="14" max="14"/>
    <col width="12" customWidth="1" min="15" max="15"/>
    <col width="12" customWidth="1" min="16" max="16"/>
    <col width="15" customWidth="1" min="17" max="17"/>
    <col width="25" customWidth="1" min="18" max="18"/>
    <col width="12" customWidth="1" min="19" max="19"/>
    <col width="12" customWidth="1" min="20" max="20"/>
  </cols>
  <sheetData>
    <row r="1" ht="30" customHeight="1">
      <c r="A1" s="1" t="inlineStr">
        <is>
          <t>RAUMBUCH - GEBÄUDEDOKUMENTATION</t>
        </is>
      </c>
    </row>
    <row r="2">
      <c r="A2" s="2" t="inlineStr">
        <is>
          <t>Projektinformationen</t>
        </is>
      </c>
    </row>
    <row r="3">
      <c r="A3" s="3" t="inlineStr">
        <is>
          <t>Projektname:</t>
        </is>
      </c>
      <c r="B3" s="4" t="inlineStr"/>
      <c r="C3" s="3" t="inlineStr">
        <is>
          <t>Datum:</t>
        </is>
      </c>
      <c r="D3" s="4" t="inlineStr">
        <is>
          <t>12.02.2026</t>
        </is>
      </c>
    </row>
    <row r="4">
      <c r="A4" s="3" t="inlineStr">
        <is>
          <t>Bauherr:</t>
        </is>
      </c>
      <c r="B4" s="4" t="inlineStr"/>
      <c r="C4" s="3" t="inlineStr">
        <is>
          <t>Projektnummer:</t>
        </is>
      </c>
      <c r="D4" s="4" t="inlineStr"/>
    </row>
    <row r="5">
      <c r="A5" s="3" t="inlineStr">
        <is>
          <t>Standort:</t>
        </is>
      </c>
      <c r="B5" s="4" t="inlineStr"/>
      <c r="C5" s="3" t="inlineStr">
        <is>
          <t>Bearbeiter:</t>
        </is>
      </c>
      <c r="D5" s="4" t="inlineStr"/>
    </row>
    <row r="6">
      <c r="A6" s="3" t="inlineStr">
        <is>
          <t>Architekt:</t>
        </is>
      </c>
      <c r="B6" s="4" t="inlineStr"/>
      <c r="C6" s="3" t="inlineStr">
        <is>
          <t>Version:</t>
        </is>
      </c>
      <c r="D6" s="4" t="inlineStr">
        <is>
          <t>1.0</t>
        </is>
      </c>
    </row>
    <row r="7" ht="5" customHeight="1"/>
    <row r="8" ht="35" customHeight="1">
      <c r="A8" s="5" t="inlineStr">
        <is>
          <t>Raum-Nr.</t>
        </is>
      </c>
      <c r="B8" s="5" t="inlineStr">
        <is>
          <t>Geschoss</t>
        </is>
      </c>
      <c r="C8" s="5" t="inlineStr">
        <is>
          <t>Raumbezeichnung</t>
        </is>
      </c>
      <c r="D8" s="5" t="inlineStr">
        <is>
          <t>Nutzung</t>
        </is>
      </c>
      <c r="E8" s="5" t="inlineStr">
        <is>
          <t>Fläche (m²)</t>
        </is>
      </c>
      <c r="F8" s="5" t="inlineStr">
        <is>
          <t>Volumen (m³)</t>
        </is>
      </c>
      <c r="G8" s="5" t="inlineStr">
        <is>
          <t>Höhe (m)</t>
        </is>
      </c>
      <c r="H8" s="5" t="inlineStr">
        <is>
          <t>Personen</t>
        </is>
      </c>
      <c r="I8" s="5" t="inlineStr">
        <is>
          <t>Bodenbelag</t>
        </is>
      </c>
      <c r="J8" s="5" t="inlineStr">
        <is>
          <t>Wandbelag</t>
        </is>
      </c>
      <c r="K8" s="5" t="inlineStr">
        <is>
          <t>Deckenbelag</t>
        </is>
      </c>
      <c r="L8" s="5" t="inlineStr">
        <is>
          <t>Fenster</t>
        </is>
      </c>
      <c r="M8" s="5" t="inlineStr">
        <is>
          <t>Türen</t>
        </is>
      </c>
      <c r="N8" s="5" t="inlineStr">
        <is>
          <t>Heizkörper</t>
        </is>
      </c>
      <c r="O8" s="5" t="inlineStr">
        <is>
          <t>Steckdosen</t>
        </is>
      </c>
      <c r="P8" s="5" t="inlineStr">
        <is>
          <t>Lichtschalter</t>
        </is>
      </c>
      <c r="Q8" s="5" t="inlineStr">
        <is>
          <t>Beleuchtung</t>
        </is>
      </c>
      <c r="R8" s="5" t="inlineStr">
        <is>
          <t>Besonderheiten</t>
        </is>
      </c>
      <c r="S8" s="5" t="inlineStr">
        <is>
          <t>Zustand</t>
        </is>
      </c>
      <c r="T8" s="5" t="inlineStr">
        <is>
          <t>Kosten (€)</t>
        </is>
      </c>
    </row>
    <row r="9" ht="25" customHeight="1">
      <c r="A9" s="6" t="inlineStr">
        <is>
          <t>001</t>
        </is>
      </c>
      <c r="B9" s="6" t="inlineStr">
        <is>
          <t>EG</t>
        </is>
      </c>
      <c r="C9" s="6" t="inlineStr">
        <is>
          <t>Eingangsbereich</t>
        </is>
      </c>
      <c r="D9" s="6" t="inlineStr">
        <is>
          <t>Verkehr</t>
        </is>
      </c>
      <c r="E9" s="7" t="n">
        <v>25.5</v>
      </c>
      <c r="F9" s="7" t="n">
        <v>76.5</v>
      </c>
      <c r="G9" s="7" t="n">
        <v>3</v>
      </c>
      <c r="H9" s="6" t="n">
        <v>15</v>
      </c>
      <c r="I9" s="8" t="inlineStr">
        <is>
          <t>Fliesen</t>
        </is>
      </c>
      <c r="J9" s="8" t="inlineStr">
        <is>
          <t>Putz</t>
        </is>
      </c>
      <c r="K9" s="8" t="inlineStr">
        <is>
          <t>Putz</t>
        </is>
      </c>
      <c r="L9" s="6" t="n">
        <v>2</v>
      </c>
      <c r="M9" s="6" t="n">
        <v>2</v>
      </c>
      <c r="N9" s="6" t="n">
        <v>1</v>
      </c>
      <c r="O9" s="6" t="n">
        <v>4</v>
      </c>
      <c r="P9" s="6" t="n">
        <v>2</v>
      </c>
      <c r="Q9" s="6" t="inlineStr">
        <is>
          <t>LED-Panel</t>
        </is>
      </c>
      <c r="R9" s="6" t="inlineStr">
        <is>
          <t>Behindertengerecht</t>
        </is>
      </c>
      <c r="S9" s="6" t="inlineStr">
        <is>
          <t>Gut</t>
        </is>
      </c>
      <c r="T9" s="9" t="n">
        <v>5000</v>
      </c>
    </row>
    <row r="10" ht="25" customHeight="1">
      <c r="A10" s="10" t="inlineStr">
        <is>
          <t>002</t>
        </is>
      </c>
      <c r="B10" s="10" t="inlineStr">
        <is>
          <t>EG</t>
        </is>
      </c>
      <c r="C10" s="10" t="inlineStr">
        <is>
          <t>Büro 1</t>
        </is>
      </c>
      <c r="D10" s="10" t="inlineStr">
        <is>
          <t>Büro</t>
        </is>
      </c>
      <c r="E10" s="11" t="n">
        <v>18</v>
      </c>
      <c r="F10" s="11" t="n">
        <v>54</v>
      </c>
      <c r="G10" s="11" t="n">
        <v>3</v>
      </c>
      <c r="H10" s="10" t="n">
        <v>2</v>
      </c>
      <c r="I10" s="12" t="inlineStr">
        <is>
          <t>Teppich</t>
        </is>
      </c>
      <c r="J10" s="12" t="inlineStr">
        <is>
          <t>Tapete</t>
        </is>
      </c>
      <c r="K10" s="12" t="inlineStr">
        <is>
          <t>Putz</t>
        </is>
      </c>
      <c r="L10" s="10" t="n">
        <v>2</v>
      </c>
      <c r="M10" s="10" t="n">
        <v>1</v>
      </c>
      <c r="N10" s="10" t="n">
        <v>1</v>
      </c>
      <c r="O10" s="10" t="n">
        <v>6</v>
      </c>
      <c r="P10" s="10" t="n">
        <v>2</v>
      </c>
      <c r="Q10" s="10" t="inlineStr">
        <is>
          <t>LED-Leuchten</t>
        </is>
      </c>
      <c r="R10" s="10" t="inlineStr">
        <is>
          <t>Klimaanlage</t>
        </is>
      </c>
      <c r="S10" s="10" t="inlineStr">
        <is>
          <t>Gut</t>
        </is>
      </c>
      <c r="T10" s="13" t="n">
        <v>3500</v>
      </c>
    </row>
    <row r="11" ht="25" customHeight="1">
      <c r="A11" s="6" t="inlineStr">
        <is>
          <t>003</t>
        </is>
      </c>
      <c r="B11" s="6" t="inlineStr">
        <is>
          <t>EG</t>
        </is>
      </c>
      <c r="C11" s="6" t="inlineStr">
        <is>
          <t>Besprechungsraum</t>
        </is>
      </c>
      <c r="D11" s="6" t="inlineStr">
        <is>
          <t>Besprechung</t>
        </is>
      </c>
      <c r="E11" s="7" t="n">
        <v>30</v>
      </c>
      <c r="F11" s="7" t="n">
        <v>90</v>
      </c>
      <c r="G11" s="7" t="n">
        <v>3</v>
      </c>
      <c r="H11" s="6" t="n">
        <v>8</v>
      </c>
      <c r="I11" s="8" t="inlineStr">
        <is>
          <t>Teppich</t>
        </is>
      </c>
      <c r="J11" s="8" t="inlineStr">
        <is>
          <t>Tapete</t>
        </is>
      </c>
      <c r="K11" s="8" t="inlineStr">
        <is>
          <t>Akustikdecke</t>
        </is>
      </c>
      <c r="L11" s="6" t="n">
        <v>3</v>
      </c>
      <c r="M11" s="6" t="n">
        <v>2</v>
      </c>
      <c r="N11" s="6" t="n">
        <v>2</v>
      </c>
      <c r="O11" s="6" t="n">
        <v>8</v>
      </c>
      <c r="P11" s="6" t="n">
        <v>3</v>
      </c>
      <c r="Q11" s="6" t="inlineStr">
        <is>
          <t>Dimmbar LED</t>
        </is>
      </c>
      <c r="R11" s="6" t="inlineStr">
        <is>
          <t>Beamer, Smartboard</t>
        </is>
      </c>
      <c r="S11" s="14" t="inlineStr">
        <is>
          <t>Sehr gut</t>
        </is>
      </c>
      <c r="T11" s="9" t="n">
        <v>8000</v>
      </c>
    </row>
    <row r="12" ht="25" customHeight="1">
      <c r="A12" s="10" t="inlineStr">
        <is>
          <t>004</t>
        </is>
      </c>
      <c r="B12" s="10" t="inlineStr">
        <is>
          <t>EG</t>
        </is>
      </c>
      <c r="C12" s="10" t="inlineStr">
        <is>
          <t>Küche/Teeküche</t>
        </is>
      </c>
      <c r="D12" s="10" t="inlineStr">
        <is>
          <t>Sozialraum</t>
        </is>
      </c>
      <c r="E12" s="11" t="n">
        <v>15</v>
      </c>
      <c r="F12" s="11" t="n">
        <v>45</v>
      </c>
      <c r="G12" s="11" t="n">
        <v>3</v>
      </c>
      <c r="H12" s="10" t="n">
        <v>6</v>
      </c>
      <c r="I12" s="12" t="inlineStr">
        <is>
          <t>Fliesen</t>
        </is>
      </c>
      <c r="J12" s="12" t="inlineStr">
        <is>
          <t>Fliesen</t>
        </is>
      </c>
      <c r="K12" s="12" t="inlineStr">
        <is>
          <t>Putz</t>
        </is>
      </c>
      <c r="L12" s="10" t="n">
        <v>1</v>
      </c>
      <c r="M12" s="10" t="n">
        <v>1</v>
      </c>
      <c r="N12" s="10" t="n">
        <v>1</v>
      </c>
      <c r="O12" s="10" t="n">
        <v>6</v>
      </c>
      <c r="P12" s="10" t="n">
        <v>2</v>
      </c>
      <c r="Q12" s="10" t="inlineStr">
        <is>
          <t>LED-Leuchten</t>
        </is>
      </c>
      <c r="R12" s="10" t="inlineStr">
        <is>
          <t>Küchenzeile</t>
        </is>
      </c>
      <c r="S12" s="10" t="inlineStr">
        <is>
          <t>Gut</t>
        </is>
      </c>
      <c r="T12" s="13" t="n">
        <v>4500</v>
      </c>
    </row>
    <row r="13" ht="25" customHeight="1">
      <c r="A13" s="6" t="inlineStr">
        <is>
          <t>005</t>
        </is>
      </c>
      <c r="B13" s="6" t="inlineStr">
        <is>
          <t>EG</t>
        </is>
      </c>
      <c r="C13" s="6" t="inlineStr">
        <is>
          <t>WC Herren</t>
        </is>
      </c>
      <c r="D13" s="6" t="inlineStr">
        <is>
          <t>Sanitär</t>
        </is>
      </c>
      <c r="E13" s="7" t="n">
        <v>8</v>
      </c>
      <c r="F13" s="7" t="n">
        <v>24</v>
      </c>
      <c r="G13" s="7" t="n">
        <v>3</v>
      </c>
      <c r="H13" s="6" t="n">
        <v>2</v>
      </c>
      <c r="I13" s="8" t="inlineStr">
        <is>
          <t>Fliesen</t>
        </is>
      </c>
      <c r="J13" s="8" t="inlineStr">
        <is>
          <t>Fliesen</t>
        </is>
      </c>
      <c r="K13" s="8" t="inlineStr">
        <is>
          <t>Putz</t>
        </is>
      </c>
      <c r="L13" s="6" t="n">
        <v>1</v>
      </c>
      <c r="M13" s="6" t="n">
        <v>1</v>
      </c>
      <c r="N13" s="6" t="n">
        <v>1</v>
      </c>
      <c r="O13" s="6" t="n">
        <v>2</v>
      </c>
      <c r="P13" s="6" t="n">
        <v>1</v>
      </c>
      <c r="Q13" s="6" t="inlineStr">
        <is>
          <t>Feuchtraumleuchte</t>
        </is>
      </c>
      <c r="R13" s="6" t="inlineStr">
        <is>
          <t>Behindertengerecht</t>
        </is>
      </c>
      <c r="S13" s="6" t="inlineStr">
        <is>
          <t>Gut</t>
        </is>
      </c>
      <c r="T13" s="9" t="n">
        <v>3000</v>
      </c>
    </row>
    <row r="14" ht="25" customHeight="1">
      <c r="A14" s="10" t="inlineStr">
        <is>
          <t>006</t>
        </is>
      </c>
      <c r="B14" s="10" t="inlineStr">
        <is>
          <t>EG</t>
        </is>
      </c>
      <c r="C14" s="10" t="inlineStr">
        <is>
          <t>WC Damen</t>
        </is>
      </c>
      <c r="D14" s="10" t="inlineStr">
        <is>
          <t>Sanitär</t>
        </is>
      </c>
      <c r="E14" s="11" t="n">
        <v>8</v>
      </c>
      <c r="F14" s="11" t="n">
        <v>24</v>
      </c>
      <c r="G14" s="11" t="n">
        <v>3</v>
      </c>
      <c r="H14" s="10" t="n">
        <v>2</v>
      </c>
      <c r="I14" s="12" t="inlineStr">
        <is>
          <t>Fliesen</t>
        </is>
      </c>
      <c r="J14" s="12" t="inlineStr">
        <is>
          <t>Fliesen</t>
        </is>
      </c>
      <c r="K14" s="12" t="inlineStr">
        <is>
          <t>Putz</t>
        </is>
      </c>
      <c r="L14" s="10" t="n">
        <v>1</v>
      </c>
      <c r="M14" s="10" t="n">
        <v>1</v>
      </c>
      <c r="N14" s="10" t="n">
        <v>1</v>
      </c>
      <c r="O14" s="10" t="n">
        <v>2</v>
      </c>
      <c r="P14" s="10" t="n">
        <v>1</v>
      </c>
      <c r="Q14" s="10" t="inlineStr">
        <is>
          <t>Feuchtraumleuchte</t>
        </is>
      </c>
      <c r="R14" s="10" t="inlineStr">
        <is>
          <t>Behindertengerecht</t>
        </is>
      </c>
      <c r="S14" s="10" t="inlineStr">
        <is>
          <t>Gut</t>
        </is>
      </c>
      <c r="T14" s="13" t="n">
        <v>3000</v>
      </c>
    </row>
    <row r="15" ht="25" customHeight="1">
      <c r="A15" s="6" t="inlineStr">
        <is>
          <t>101</t>
        </is>
      </c>
      <c r="B15" s="6" t="inlineStr">
        <is>
          <t>1.OG</t>
        </is>
      </c>
      <c r="C15" s="6" t="inlineStr">
        <is>
          <t>Großraumbüro</t>
        </is>
      </c>
      <c r="D15" s="6" t="inlineStr">
        <is>
          <t>Büro</t>
        </is>
      </c>
      <c r="E15" s="7" t="n">
        <v>85</v>
      </c>
      <c r="F15" s="7" t="n">
        <v>255</v>
      </c>
      <c r="G15" s="7" t="n">
        <v>3</v>
      </c>
      <c r="H15" s="6" t="n">
        <v>12</v>
      </c>
      <c r="I15" s="8" t="inlineStr">
        <is>
          <t>Teppich</t>
        </is>
      </c>
      <c r="J15" s="8" t="inlineStr">
        <is>
          <t>Tapete</t>
        </is>
      </c>
      <c r="K15" s="8" t="inlineStr">
        <is>
          <t>Akustikdecke</t>
        </is>
      </c>
      <c r="L15" s="6" t="n">
        <v>8</v>
      </c>
      <c r="M15" s="6" t="n">
        <v>2</v>
      </c>
      <c r="N15" s="6" t="n">
        <v>4</v>
      </c>
      <c r="O15" s="6" t="n">
        <v>24</v>
      </c>
      <c r="P15" s="6" t="n">
        <v>6</v>
      </c>
      <c r="Q15" s="6" t="inlineStr">
        <is>
          <t>LED-Panel</t>
        </is>
      </c>
      <c r="R15" s="6" t="inlineStr">
        <is>
          <t>Klimaanlage, Trennwände</t>
        </is>
      </c>
      <c r="S15" s="14" t="inlineStr">
        <is>
          <t>Sehr gut</t>
        </is>
      </c>
      <c r="T15" s="9" t="n">
        <v>18000</v>
      </c>
    </row>
    <row r="16" ht="25" customHeight="1">
      <c r="A16" s="10" t="inlineStr">
        <is>
          <t>102</t>
        </is>
      </c>
      <c r="B16" s="10" t="inlineStr">
        <is>
          <t>1.OG</t>
        </is>
      </c>
      <c r="C16" s="10" t="inlineStr">
        <is>
          <t>Chefbüro</t>
        </is>
      </c>
      <c r="D16" s="10" t="inlineStr">
        <is>
          <t>Büro</t>
        </is>
      </c>
      <c r="E16" s="11" t="n">
        <v>24</v>
      </c>
      <c r="F16" s="11" t="n">
        <v>72</v>
      </c>
      <c r="G16" s="11" t="n">
        <v>3</v>
      </c>
      <c r="H16" s="10" t="n">
        <v>2</v>
      </c>
      <c r="I16" s="12" t="inlineStr">
        <is>
          <t>Parkett</t>
        </is>
      </c>
      <c r="J16" s="12" t="inlineStr">
        <is>
          <t>Tapete</t>
        </is>
      </c>
      <c r="K16" s="12" t="inlineStr">
        <is>
          <t>Akustikdecke</t>
        </is>
      </c>
      <c r="L16" s="10" t="n">
        <v>2</v>
      </c>
      <c r="M16" s="10" t="n">
        <v>1</v>
      </c>
      <c r="N16" s="10" t="n">
        <v>1</v>
      </c>
      <c r="O16" s="10" t="n">
        <v>8</v>
      </c>
      <c r="P16" s="10" t="n">
        <v>3</v>
      </c>
      <c r="Q16" s="10" t="inlineStr">
        <is>
          <t>LED-Spots</t>
        </is>
      </c>
      <c r="R16" s="10" t="inlineStr">
        <is>
          <t>Einbauschrank</t>
        </is>
      </c>
      <c r="S16" s="14" t="inlineStr">
        <is>
          <t>Sehr gut</t>
        </is>
      </c>
      <c r="T16" s="13" t="n">
        <v>6500</v>
      </c>
    </row>
    <row r="17" ht="25" customHeight="1">
      <c r="A17" s="6" t="inlineStr">
        <is>
          <t>103</t>
        </is>
      </c>
      <c r="B17" s="6" t="inlineStr">
        <is>
          <t>1.OG</t>
        </is>
      </c>
      <c r="C17" s="6" t="inlineStr">
        <is>
          <t>Archiv</t>
        </is>
      </c>
      <c r="D17" s="6" t="inlineStr">
        <is>
          <t>Lager</t>
        </is>
      </c>
      <c r="E17" s="7" t="n">
        <v>20</v>
      </c>
      <c r="F17" s="7" t="n">
        <v>60</v>
      </c>
      <c r="G17" s="7" t="n">
        <v>3</v>
      </c>
      <c r="H17" s="6" t="n">
        <v>1</v>
      </c>
      <c r="I17" s="8" t="inlineStr">
        <is>
          <t>PVC</t>
        </is>
      </c>
      <c r="J17" s="8" t="inlineStr">
        <is>
          <t>Putz</t>
        </is>
      </c>
      <c r="K17" s="8" t="inlineStr">
        <is>
          <t>Putz</t>
        </is>
      </c>
      <c r="L17" s="6" t="n">
        <v>1</v>
      </c>
      <c r="M17" s="6" t="n">
        <v>1</v>
      </c>
      <c r="N17" s="6" t="n">
        <v>1</v>
      </c>
      <c r="O17" s="6" t="n">
        <v>4</v>
      </c>
      <c r="P17" s="6" t="n">
        <v>1</v>
      </c>
      <c r="Q17" s="6" t="inlineStr">
        <is>
          <t>LED-Leuchten</t>
        </is>
      </c>
      <c r="R17" s="6" t="inlineStr">
        <is>
          <t>Regalsystem</t>
        </is>
      </c>
      <c r="S17" s="15" t="inlineStr">
        <is>
          <t>Befriedigend</t>
        </is>
      </c>
      <c r="T17" s="9" t="n">
        <v>2000</v>
      </c>
    </row>
    <row r="18" ht="25" customHeight="1">
      <c r="A18" s="10" t="inlineStr">
        <is>
          <t>104</t>
        </is>
      </c>
      <c r="B18" s="10" t="inlineStr">
        <is>
          <t>1.OG</t>
        </is>
      </c>
      <c r="C18" s="10" t="inlineStr">
        <is>
          <t>Server/IT-Raum</t>
        </is>
      </c>
      <c r="D18" s="10" t="inlineStr">
        <is>
          <t>Technik</t>
        </is>
      </c>
      <c r="E18" s="11" t="n">
        <v>12</v>
      </c>
      <c r="F18" s="11" t="n">
        <v>36</v>
      </c>
      <c r="G18" s="11" t="n">
        <v>3</v>
      </c>
      <c r="H18" s="10" t="n">
        <v>1</v>
      </c>
      <c r="I18" s="12" t="inlineStr">
        <is>
          <t>Doppelboden</t>
        </is>
      </c>
      <c r="J18" s="12" t="inlineStr">
        <is>
          <t>Putz</t>
        </is>
      </c>
      <c r="K18" s="12" t="inlineStr">
        <is>
          <t>Akustikdecke</t>
        </is>
      </c>
      <c r="L18" s="10" t="n">
        <v>0</v>
      </c>
      <c r="M18" s="10" t="n">
        <v>1</v>
      </c>
      <c r="N18" s="10" t="n">
        <v>0</v>
      </c>
      <c r="O18" s="10" t="n">
        <v>12</v>
      </c>
      <c r="P18" s="10" t="n">
        <v>2</v>
      </c>
      <c r="Q18" s="10" t="inlineStr">
        <is>
          <t>LED-Leuchten</t>
        </is>
      </c>
      <c r="R18" s="10" t="inlineStr">
        <is>
          <t>Klimaanlage, USV</t>
        </is>
      </c>
      <c r="S18" s="14" t="inlineStr">
        <is>
          <t>Sehr gut</t>
        </is>
      </c>
      <c r="T18" s="13" t="n">
        <v>15000</v>
      </c>
    </row>
    <row r="19">
      <c r="A19" s="16" t="n"/>
      <c r="B19" s="16" t="n"/>
      <c r="C19" s="16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</row>
    <row r="20">
      <c r="A20" s="17" t="n"/>
      <c r="B20" s="17" t="n"/>
      <c r="C20" s="17" t="n"/>
      <c r="D20" s="17" t="n"/>
      <c r="E20" s="17" t="n"/>
      <c r="F20" s="17" t="n"/>
      <c r="G20" s="17" t="n"/>
      <c r="H20" s="17" t="n"/>
      <c r="I20" s="17" t="n"/>
      <c r="J20" s="17" t="n"/>
      <c r="K20" s="17" t="n"/>
      <c r="L20" s="17" t="n"/>
      <c r="M20" s="17" t="n"/>
      <c r="N20" s="17" t="n"/>
      <c r="O20" s="17" t="n"/>
      <c r="P20" s="17" t="n"/>
      <c r="Q20" s="17" t="n"/>
      <c r="R20" s="17" t="n"/>
      <c r="S20" s="17" t="n"/>
      <c r="T20" s="17" t="n"/>
    </row>
    <row r="21">
      <c r="A21" s="16" t="n"/>
      <c r="B21" s="16" t="n"/>
      <c r="C21" s="16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</row>
    <row r="22">
      <c r="A22" s="17" t="n"/>
      <c r="B22" s="17" t="n"/>
      <c r="C22" s="17" t="n"/>
      <c r="D22" s="17" t="n"/>
      <c r="E22" s="17" t="n"/>
      <c r="F22" s="17" t="n"/>
      <c r="G22" s="17" t="n"/>
      <c r="H22" s="17" t="n"/>
      <c r="I22" s="17" t="n"/>
      <c r="J22" s="17" t="n"/>
      <c r="K22" s="17" t="n"/>
      <c r="L22" s="17" t="n"/>
      <c r="M22" s="17" t="n"/>
      <c r="N22" s="17" t="n"/>
      <c r="O22" s="17" t="n"/>
      <c r="P22" s="17" t="n"/>
      <c r="Q22" s="17" t="n"/>
      <c r="R22" s="17" t="n"/>
      <c r="S22" s="17" t="n"/>
      <c r="T22" s="17" t="n"/>
    </row>
    <row r="23">
      <c r="A23" s="16" t="n"/>
      <c r="B23" s="16" t="n"/>
      <c r="C23" s="16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</row>
    <row r="24">
      <c r="A24" s="18" t="inlineStr">
        <is>
          <t>SUMMEN / DURCHSCHNITT</t>
        </is>
      </c>
      <c r="E24" s="19">
        <f>SUBTOTAL(9,E9:E23)</f>
        <v/>
      </c>
      <c r="F24" s="19">
        <f>SUBTOTAL(9,F9:F23)</f>
        <v/>
      </c>
      <c r="G24" s="19">
        <f>AVERAGE(G9:G23)</f>
        <v/>
      </c>
      <c r="H24" s="18">
        <f>SUBTOTAL(9,H9:H23)</f>
        <v/>
      </c>
      <c r="T24" s="20">
        <f>SUBTOTAL(9,T9:T23)</f>
        <v/>
      </c>
    </row>
  </sheetData>
  <mergeCells count="3">
    <mergeCell ref="A1:T1"/>
    <mergeCell ref="A2:D2"/>
    <mergeCell ref="A24:D24"/>
  </mergeCells>
  <dataValidations count="3">
    <dataValidation sqref="D9:D100" showErrorMessage="1" showInputMessage="1" allowBlank="1" type="list">
      <formula1>"Büro,Besprechung,Verkehr,Sozialraum,Sanitär,Lager,Technik,Labor,Werkstatt,Produktion"</formula1>
    </dataValidation>
    <dataValidation sqref="S9:S100" showErrorMessage="1" showInputMessage="1" allowBlank="1" type="list">
      <formula1>"Sehr gut,Gut,Befriedigend,Ausreichend,Mangelhaft,Renovierungsbedürftig"</formula1>
    </dataValidation>
    <dataValidation sqref="I9:I100" showErrorMessage="1" showInputMessage="1" allowBlank="1" type="list">
      <formula1>"Teppich,PVC,Fliesen,Parkett,Laminat,Linoleum,Naturstein,Beton,Doppelboden"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25" customWidth="1" min="2" max="2"/>
    <col width="20" customWidth="1" min="3" max="3"/>
    <col width="18" customWidth="1" min="4" max="4"/>
    <col width="10" customWidth="1" min="5" max="5"/>
    <col width="15" customWidth="1" min="6" max="6"/>
    <col width="18" customWidth="1" min="7" max="7"/>
    <col width="30" customWidth="1" min="8" max="8"/>
  </cols>
  <sheetData>
    <row r="1" ht="25" customHeight="1">
      <c r="A1" s="21" t="inlineStr">
        <is>
          <t>AUSSTATTUNGSKATALOG</t>
        </is>
      </c>
    </row>
    <row r="2" ht="30" customHeight="1">
      <c r="A2" s="5" t="inlineStr">
        <is>
          <t>Kategorie</t>
        </is>
      </c>
      <c r="B2" s="5" t="inlineStr">
        <is>
          <t>Bezeichnung</t>
        </is>
      </c>
      <c r="C2" s="5" t="inlineStr">
        <is>
          <t>Hersteller</t>
        </is>
      </c>
      <c r="D2" s="5" t="inlineStr">
        <is>
          <t>Modell</t>
        </is>
      </c>
      <c r="E2" s="5" t="inlineStr">
        <is>
          <t>Einheit</t>
        </is>
      </c>
      <c r="F2" s="5" t="inlineStr">
        <is>
          <t>Stückpreis (€)</t>
        </is>
      </c>
      <c r="G2" s="5" t="inlineStr">
        <is>
          <t>Lebensdauer (Jahre)</t>
        </is>
      </c>
      <c r="H2" s="5" t="inlineStr">
        <is>
          <t>Bemerkung</t>
        </is>
      </c>
    </row>
    <row r="3">
      <c r="A3" s="10" t="inlineStr">
        <is>
          <t>Bodenbeläge</t>
        </is>
      </c>
      <c r="B3" s="12" t="inlineStr">
        <is>
          <t>Teppichboden hochwertig</t>
        </is>
      </c>
      <c r="C3" s="12" t="inlineStr">
        <is>
          <t>Interface</t>
        </is>
      </c>
      <c r="D3" s="12" t="inlineStr">
        <is>
          <t>Serie 2000</t>
        </is>
      </c>
      <c r="E3" s="10" t="inlineStr">
        <is>
          <t>m²</t>
        </is>
      </c>
      <c r="F3" s="13" t="n">
        <v>45</v>
      </c>
      <c r="G3" s="10" t="n">
        <v>10</v>
      </c>
      <c r="H3" s="12" t="inlineStr">
        <is>
          <t>Büroqualität</t>
        </is>
      </c>
    </row>
    <row r="4">
      <c r="A4" s="6" t="inlineStr">
        <is>
          <t>Bodenbeläge</t>
        </is>
      </c>
      <c r="B4" s="8" t="inlineStr">
        <is>
          <t>PVC-Belag</t>
        </is>
      </c>
      <c r="C4" s="8" t="inlineStr">
        <is>
          <t>Tarkett</t>
        </is>
      </c>
      <c r="D4" s="8" t="inlineStr">
        <is>
          <t>Standard</t>
        </is>
      </c>
      <c r="E4" s="6" t="inlineStr">
        <is>
          <t>m²</t>
        </is>
      </c>
      <c r="F4" s="9" t="n">
        <v>25</v>
      </c>
      <c r="G4" s="6" t="n">
        <v>15</v>
      </c>
      <c r="H4" s="8" t="inlineStr">
        <is>
          <t>Nassräume geeignet</t>
        </is>
      </c>
    </row>
    <row r="5">
      <c r="A5" s="10" t="inlineStr">
        <is>
          <t>Bodenbeläge</t>
        </is>
      </c>
      <c r="B5" s="12" t="inlineStr">
        <is>
          <t>Fliesen Feinsteinzeug</t>
        </is>
      </c>
      <c r="C5" s="12" t="inlineStr">
        <is>
          <t>Villeroy &amp; Boch</t>
        </is>
      </c>
      <c r="D5" s="12" t="inlineStr">
        <is>
          <t>60x60cm</t>
        </is>
      </c>
      <c r="E5" s="10" t="inlineStr">
        <is>
          <t>m²</t>
        </is>
      </c>
      <c r="F5" s="13" t="n">
        <v>55</v>
      </c>
      <c r="G5" s="10" t="n">
        <v>25</v>
      </c>
      <c r="H5" s="12" t="inlineStr">
        <is>
          <t>Sanitärbereiche</t>
        </is>
      </c>
    </row>
    <row r="6">
      <c r="A6" s="6" t="inlineStr">
        <is>
          <t>Bodenbeläge</t>
        </is>
      </c>
      <c r="B6" s="8" t="inlineStr">
        <is>
          <t>Parkett Eiche</t>
        </is>
      </c>
      <c r="C6" s="8" t="inlineStr">
        <is>
          <t>Haro</t>
        </is>
      </c>
      <c r="D6" s="8" t="inlineStr">
        <is>
          <t>Classic</t>
        </is>
      </c>
      <c r="E6" s="6" t="inlineStr">
        <is>
          <t>m²</t>
        </is>
      </c>
      <c r="F6" s="9" t="n">
        <v>85</v>
      </c>
      <c r="G6" s="6" t="n">
        <v>20</v>
      </c>
      <c r="H6" s="8" t="inlineStr">
        <is>
          <t>Repräsentativ</t>
        </is>
      </c>
    </row>
    <row r="7">
      <c r="A7" s="10" t="inlineStr">
        <is>
          <t>Wandbeläge</t>
        </is>
      </c>
      <c r="B7" s="12" t="inlineStr">
        <is>
          <t>Tapete Vlies</t>
        </is>
      </c>
      <c r="C7" s="12" t="inlineStr">
        <is>
          <t>Erfurt</t>
        </is>
      </c>
      <c r="D7" s="12" t="inlineStr">
        <is>
          <t>Rauhfaser</t>
        </is>
      </c>
      <c r="E7" s="10" t="inlineStr">
        <is>
          <t>m²</t>
        </is>
      </c>
      <c r="F7" s="13" t="n">
        <v>8</v>
      </c>
      <c r="G7" s="10" t="n">
        <v>5</v>
      </c>
      <c r="H7" s="12" t="inlineStr">
        <is>
          <t>Überstreichbar</t>
        </is>
      </c>
    </row>
    <row r="8">
      <c r="A8" s="6" t="inlineStr">
        <is>
          <t>Wandbeläge</t>
        </is>
      </c>
      <c r="B8" s="8" t="inlineStr">
        <is>
          <t>Fliesen weiß</t>
        </is>
      </c>
      <c r="C8" s="8" t="inlineStr">
        <is>
          <t>Villeroy &amp; Boch</t>
        </is>
      </c>
      <c r="D8" s="8" t="inlineStr">
        <is>
          <t>30x60cm</t>
        </is>
      </c>
      <c r="E8" s="6" t="inlineStr">
        <is>
          <t>m²</t>
        </is>
      </c>
      <c r="F8" s="9" t="n">
        <v>35</v>
      </c>
      <c r="G8" s="6" t="n">
        <v>25</v>
      </c>
      <c r="H8" s="8" t="inlineStr">
        <is>
          <t>Sanitär</t>
        </is>
      </c>
    </row>
    <row r="9">
      <c r="A9" s="10" t="inlineStr">
        <is>
          <t>Decken</t>
        </is>
      </c>
      <c r="B9" s="12" t="inlineStr">
        <is>
          <t>Akustikdecke</t>
        </is>
      </c>
      <c r="C9" s="12" t="inlineStr">
        <is>
          <t>Armstrong</t>
        </is>
      </c>
      <c r="D9" s="12" t="inlineStr">
        <is>
          <t>Board</t>
        </is>
      </c>
      <c r="E9" s="10" t="inlineStr">
        <is>
          <t>m²</t>
        </is>
      </c>
      <c r="F9" s="13" t="n">
        <v>42</v>
      </c>
      <c r="G9" s="10" t="n">
        <v>20</v>
      </c>
      <c r="H9" s="12" t="inlineStr">
        <is>
          <t>Schallabsorbierend</t>
        </is>
      </c>
    </row>
    <row r="10">
      <c r="A10" s="6" t="inlineStr">
        <is>
          <t>Decken</t>
        </is>
      </c>
      <c r="B10" s="8" t="inlineStr">
        <is>
          <t>Putzdecke</t>
        </is>
      </c>
      <c r="C10" s="8" t="inlineStr">
        <is>
          <t>Standard</t>
        </is>
      </c>
      <c r="D10" s="8" t="inlineStr"/>
      <c r="E10" s="6" t="inlineStr">
        <is>
          <t>m²</t>
        </is>
      </c>
      <c r="F10" s="9" t="n">
        <v>25</v>
      </c>
      <c r="G10" s="6" t="n">
        <v>30</v>
      </c>
      <c r="H10" s="8" t="inlineStr">
        <is>
          <t>Weiß gestrichen</t>
        </is>
      </c>
    </row>
    <row r="11">
      <c r="A11" s="10" t="inlineStr">
        <is>
          <t>Türen</t>
        </is>
      </c>
      <c r="B11" s="12" t="inlineStr">
        <is>
          <t>Innentür Holz</t>
        </is>
      </c>
      <c r="C11" s="12" t="inlineStr">
        <is>
          <t>Jeld-Wen</t>
        </is>
      </c>
      <c r="D11" s="12" t="inlineStr">
        <is>
          <t>Standard</t>
        </is>
      </c>
      <c r="E11" s="10" t="inlineStr">
        <is>
          <t>Stk</t>
        </is>
      </c>
      <c r="F11" s="13" t="n">
        <v>350</v>
      </c>
      <c r="G11" s="10" t="n">
        <v>25</v>
      </c>
      <c r="H11" s="12" t="inlineStr">
        <is>
          <t>DIN links/rechts</t>
        </is>
      </c>
    </row>
    <row r="12">
      <c r="A12" s="6" t="inlineStr">
        <is>
          <t>Türen</t>
        </is>
      </c>
      <c r="B12" s="8" t="inlineStr">
        <is>
          <t>Brandschutztür T30</t>
        </is>
      </c>
      <c r="C12" s="8" t="inlineStr">
        <is>
          <t>Hörmann</t>
        </is>
      </c>
      <c r="D12" s="8" t="inlineStr">
        <is>
          <t>Fire</t>
        </is>
      </c>
      <c r="E12" s="6" t="inlineStr">
        <is>
          <t>Stk</t>
        </is>
      </c>
      <c r="F12" s="9" t="n">
        <v>850</v>
      </c>
      <c r="G12" s="6" t="n">
        <v>25</v>
      </c>
      <c r="H12" s="8" t="inlineStr">
        <is>
          <t>Selbstschließend</t>
        </is>
      </c>
    </row>
    <row r="13">
      <c r="A13" s="10" t="inlineStr">
        <is>
          <t>Fenster</t>
        </is>
      </c>
      <c r="B13" s="12" t="inlineStr">
        <is>
          <t>Kunststofffenster</t>
        </is>
      </c>
      <c r="C13" s="12" t="inlineStr">
        <is>
          <t>Schüco</t>
        </is>
      </c>
      <c r="D13" s="12" t="inlineStr">
        <is>
          <t>Living</t>
        </is>
      </c>
      <c r="E13" s="10" t="inlineStr">
        <is>
          <t>m²</t>
        </is>
      </c>
      <c r="F13" s="13" t="n">
        <v>450</v>
      </c>
      <c r="G13" s="10" t="n">
        <v>30</v>
      </c>
      <c r="H13" s="12" t="inlineStr">
        <is>
          <t>Dreifachverglasung</t>
        </is>
      </c>
    </row>
    <row r="14">
      <c r="A14" s="6" t="inlineStr">
        <is>
          <t>Fenster</t>
        </is>
      </c>
      <c r="B14" s="8" t="inlineStr">
        <is>
          <t>Alufenster</t>
        </is>
      </c>
      <c r="C14" s="8" t="inlineStr">
        <is>
          <t>Schüco</t>
        </is>
      </c>
      <c r="D14" s="8" t="inlineStr">
        <is>
          <t>AWS</t>
        </is>
      </c>
      <c r="E14" s="6" t="inlineStr">
        <is>
          <t>m²</t>
        </is>
      </c>
      <c r="F14" s="9" t="n">
        <v>650</v>
      </c>
      <c r="G14" s="6" t="n">
        <v>35</v>
      </c>
      <c r="H14" s="8" t="inlineStr">
        <is>
          <t>Wärmegedämmt</t>
        </is>
      </c>
    </row>
    <row r="15">
      <c r="A15" s="10" t="inlineStr">
        <is>
          <t>Sanitär</t>
        </is>
      </c>
      <c r="B15" s="12" t="inlineStr">
        <is>
          <t>WC-Anlage komplett</t>
        </is>
      </c>
      <c r="C15" s="12" t="inlineStr">
        <is>
          <t>Geberit</t>
        </is>
      </c>
      <c r="D15" s="12" t="inlineStr">
        <is>
          <t>Duofix</t>
        </is>
      </c>
      <c r="E15" s="10" t="inlineStr">
        <is>
          <t>Stk</t>
        </is>
      </c>
      <c r="F15" s="13" t="n">
        <v>650</v>
      </c>
      <c r="G15" s="10" t="n">
        <v>20</v>
      </c>
      <c r="H15" s="12" t="inlineStr">
        <is>
          <t>Inkl. Spülkasten</t>
        </is>
      </c>
    </row>
    <row r="16">
      <c r="A16" s="6" t="inlineStr">
        <is>
          <t>Sanitär</t>
        </is>
      </c>
      <c r="B16" s="8" t="inlineStr">
        <is>
          <t>Waschbecken</t>
        </is>
      </c>
      <c r="C16" s="8" t="inlineStr">
        <is>
          <t>Duravit</t>
        </is>
      </c>
      <c r="D16" s="8" t="inlineStr">
        <is>
          <t>Standard</t>
        </is>
      </c>
      <c r="E16" s="6" t="inlineStr">
        <is>
          <t>Stk</t>
        </is>
      </c>
      <c r="F16" s="9" t="n">
        <v>280</v>
      </c>
      <c r="G16" s="6" t="n">
        <v>20</v>
      </c>
      <c r="H16" s="8" t="inlineStr">
        <is>
          <t>Mit Armatur</t>
        </is>
      </c>
    </row>
    <row r="17">
      <c r="A17" s="10" t="inlineStr">
        <is>
          <t>Heizung</t>
        </is>
      </c>
      <c r="B17" s="12" t="inlineStr">
        <is>
          <t>Heizkörper Plattenheizkörper</t>
        </is>
      </c>
      <c r="C17" s="12" t="inlineStr">
        <is>
          <t>Kermi</t>
        </is>
      </c>
      <c r="D17" s="12" t="inlineStr">
        <is>
          <t>Plan</t>
        </is>
      </c>
      <c r="E17" s="10" t="inlineStr">
        <is>
          <t>Stk</t>
        </is>
      </c>
      <c r="F17" s="13" t="n">
        <v>320</v>
      </c>
      <c r="G17" s="10" t="n">
        <v>25</v>
      </c>
      <c r="H17" s="12" t="inlineStr">
        <is>
          <t>Typ 22</t>
        </is>
      </c>
    </row>
    <row r="18">
      <c r="A18" s="6" t="inlineStr">
        <is>
          <t>Elektro</t>
        </is>
      </c>
      <c r="B18" s="8" t="inlineStr">
        <is>
          <t>Steckdose</t>
        </is>
      </c>
      <c r="C18" s="8" t="inlineStr">
        <is>
          <t>Gira</t>
        </is>
      </c>
      <c r="D18" s="8" t="inlineStr">
        <is>
          <t>Standard</t>
        </is>
      </c>
      <c r="E18" s="6" t="inlineStr">
        <is>
          <t>Stk</t>
        </is>
      </c>
      <c r="F18" s="9" t="n">
        <v>25</v>
      </c>
      <c r="G18" s="6" t="n">
        <v>30</v>
      </c>
      <c r="H18" s="8" t="inlineStr">
        <is>
          <t>Schutzkontakt</t>
        </is>
      </c>
    </row>
    <row r="19">
      <c r="A19" s="10" t="inlineStr">
        <is>
          <t>Elektro</t>
        </is>
      </c>
      <c r="B19" s="12" t="inlineStr">
        <is>
          <t>Lichtschalter</t>
        </is>
      </c>
      <c r="C19" s="12" t="inlineStr">
        <is>
          <t>Gira</t>
        </is>
      </c>
      <c r="D19" s="12" t="inlineStr">
        <is>
          <t>Standard</t>
        </is>
      </c>
      <c r="E19" s="10" t="inlineStr">
        <is>
          <t>Stk</t>
        </is>
      </c>
      <c r="F19" s="13" t="n">
        <v>18</v>
      </c>
      <c r="G19" s="10" t="n">
        <v>30</v>
      </c>
      <c r="H19" s="12" t="inlineStr">
        <is>
          <t>Wechselschalter</t>
        </is>
      </c>
    </row>
    <row r="20">
      <c r="A20" s="6" t="inlineStr">
        <is>
          <t>Beleuchtung</t>
        </is>
      </c>
      <c r="B20" s="8" t="inlineStr">
        <is>
          <t>LED-Panel 60x60</t>
        </is>
      </c>
      <c r="C20" s="8" t="inlineStr">
        <is>
          <t>Osram</t>
        </is>
      </c>
      <c r="D20" s="8" t="inlineStr">
        <is>
          <t>Panel</t>
        </is>
      </c>
      <c r="E20" s="6" t="inlineStr">
        <is>
          <t>Stk</t>
        </is>
      </c>
      <c r="F20" s="9" t="n">
        <v>85</v>
      </c>
      <c r="G20" s="6" t="n">
        <v>15</v>
      </c>
      <c r="H20" s="8" t="inlineStr">
        <is>
          <t>36W, 4000K</t>
        </is>
      </c>
    </row>
    <row r="21">
      <c r="A21" s="10" t="inlineStr">
        <is>
          <t>Beleuchtung</t>
        </is>
      </c>
      <c r="B21" s="12" t="inlineStr">
        <is>
          <t>LED-Leuchte</t>
        </is>
      </c>
      <c r="C21" s="12" t="inlineStr">
        <is>
          <t>Philips</t>
        </is>
      </c>
      <c r="D21" s="12" t="inlineStr">
        <is>
          <t>CoreLine</t>
        </is>
      </c>
      <c r="E21" s="10" t="inlineStr">
        <is>
          <t>Stk</t>
        </is>
      </c>
      <c r="F21" s="13" t="n">
        <v>55</v>
      </c>
      <c r="G21" s="10" t="n">
        <v>15</v>
      </c>
      <c r="H21" s="12" t="inlineStr">
        <is>
          <t>20W, 4000K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15" customWidth="1" min="4" max="4"/>
    <col width="18" customWidth="1" min="5" max="5"/>
    <col width="15" customWidth="1" min="6" max="6"/>
    <col width="30" customWidth="1" min="7" max="7"/>
  </cols>
  <sheetData>
    <row r="1" ht="25" customHeight="1">
      <c r="A1" s="21" t="inlineStr">
        <is>
          <t>KOSTENRECHNUNG NACH RÄUMEN</t>
        </is>
      </c>
    </row>
    <row r="2" ht="30" customHeight="1">
      <c r="A2" s="5" t="inlineStr">
        <is>
          <t>Raum-Nr.</t>
        </is>
      </c>
      <c r="B2" s="5" t="inlineStr">
        <is>
          <t>Raumbezeichnung</t>
        </is>
      </c>
      <c r="C2" s="5" t="inlineStr">
        <is>
          <t>Fläche (m²)</t>
        </is>
      </c>
      <c r="D2" s="5" t="inlineStr">
        <is>
          <t>Kosten/m² (€)</t>
        </is>
      </c>
      <c r="E2" s="5" t="inlineStr">
        <is>
          <t>Gesamtkosten (€)</t>
        </is>
      </c>
      <c r="F2" s="5" t="inlineStr">
        <is>
          <t>Status</t>
        </is>
      </c>
      <c r="G2" s="5" t="inlineStr">
        <is>
          <t>Bemerkung</t>
        </is>
      </c>
    </row>
    <row r="3">
      <c r="A3" s="10" t="inlineStr">
        <is>
          <t>001</t>
        </is>
      </c>
      <c r="B3" s="12" t="inlineStr">
        <is>
          <t>Eingangsbereich</t>
        </is>
      </c>
      <c r="C3" s="22" t="n">
        <v>25.5</v>
      </c>
      <c r="D3" s="23" t="n">
        <v>196.08</v>
      </c>
      <c r="E3" s="23" t="n">
        <v>5000</v>
      </c>
      <c r="F3" s="14" t="inlineStr">
        <is>
          <t>Fertig</t>
        </is>
      </c>
      <c r="G3" s="12" t="inlineStr">
        <is>
          <t>Abnahme erfolgt</t>
        </is>
      </c>
    </row>
    <row r="4">
      <c r="A4" s="6" t="inlineStr">
        <is>
          <t>002</t>
        </is>
      </c>
      <c r="B4" s="8" t="inlineStr">
        <is>
          <t>Büro 1</t>
        </is>
      </c>
      <c r="C4" s="24" t="n">
        <v>18</v>
      </c>
      <c r="D4" s="25" t="n">
        <v>194.44</v>
      </c>
      <c r="E4" s="25" t="n">
        <v>3500</v>
      </c>
      <c r="F4" s="14" t="inlineStr">
        <is>
          <t>Fertig</t>
        </is>
      </c>
      <c r="G4" s="8" t="inlineStr"/>
    </row>
    <row r="5">
      <c r="A5" s="10" t="inlineStr">
        <is>
          <t>003</t>
        </is>
      </c>
      <c r="B5" s="12" t="inlineStr">
        <is>
          <t>Besprechungsraum</t>
        </is>
      </c>
      <c r="C5" s="22" t="n">
        <v>30</v>
      </c>
      <c r="D5" s="23" t="n">
        <v>266.67</v>
      </c>
      <c r="E5" s="23" t="n">
        <v>8000</v>
      </c>
      <c r="F5" s="14" t="inlineStr">
        <is>
          <t>Fertig</t>
        </is>
      </c>
      <c r="G5" s="12" t="inlineStr">
        <is>
          <t>Technik installiert</t>
        </is>
      </c>
    </row>
    <row r="6">
      <c r="A6" s="6" t="inlineStr">
        <is>
          <t>004</t>
        </is>
      </c>
      <c r="B6" s="8" t="inlineStr">
        <is>
          <t>Küche/Teeküche</t>
        </is>
      </c>
      <c r="C6" s="24" t="n">
        <v>15</v>
      </c>
      <c r="D6" s="25" t="n">
        <v>300</v>
      </c>
      <c r="E6" s="25" t="n">
        <v>4500</v>
      </c>
      <c r="F6" s="15" t="inlineStr">
        <is>
          <t>In Arbeit</t>
        </is>
      </c>
      <c r="G6" s="8" t="inlineStr">
        <is>
          <t>Möblierung ausstehend</t>
        </is>
      </c>
    </row>
    <row r="7">
      <c r="A7" s="10" t="inlineStr">
        <is>
          <t>005</t>
        </is>
      </c>
      <c r="B7" s="12" t="inlineStr">
        <is>
          <t>WC Herren</t>
        </is>
      </c>
      <c r="C7" s="22" t="n">
        <v>8</v>
      </c>
      <c r="D7" s="23" t="n">
        <v>375</v>
      </c>
      <c r="E7" s="23" t="n">
        <v>3000</v>
      </c>
      <c r="F7" s="14" t="inlineStr">
        <is>
          <t>Fertig</t>
        </is>
      </c>
      <c r="G7" s="12" t="inlineStr"/>
    </row>
    <row r="8">
      <c r="A8" s="6" t="inlineStr">
        <is>
          <t>006</t>
        </is>
      </c>
      <c r="B8" s="8" t="inlineStr">
        <is>
          <t>WC Damen</t>
        </is>
      </c>
      <c r="C8" s="24" t="n">
        <v>8</v>
      </c>
      <c r="D8" s="25" t="n">
        <v>375</v>
      </c>
      <c r="E8" s="25" t="n">
        <v>3000</v>
      </c>
      <c r="F8" s="14" t="inlineStr">
        <is>
          <t>Fertig</t>
        </is>
      </c>
      <c r="G8" s="8" t="inlineStr"/>
    </row>
    <row r="9">
      <c r="A9" s="10" t="inlineStr">
        <is>
          <t>101</t>
        </is>
      </c>
      <c r="B9" s="12" t="inlineStr">
        <is>
          <t>Großraumbüro</t>
        </is>
      </c>
      <c r="C9" s="22" t="n">
        <v>85</v>
      </c>
      <c r="D9" s="23" t="n">
        <v>211.76</v>
      </c>
      <c r="E9" s="23" t="n">
        <v>18000</v>
      </c>
      <c r="F9" s="10" t="inlineStr">
        <is>
          <t>Geplant</t>
        </is>
      </c>
      <c r="G9" s="12" t="inlineStr">
        <is>
          <t>Start Q2/2024</t>
        </is>
      </c>
    </row>
    <row r="10">
      <c r="A10" s="6" t="inlineStr">
        <is>
          <t>102</t>
        </is>
      </c>
      <c r="B10" s="8" t="inlineStr">
        <is>
          <t>Chefbüro</t>
        </is>
      </c>
      <c r="C10" s="24" t="n">
        <v>24</v>
      </c>
      <c r="D10" s="25" t="n">
        <v>270.83</v>
      </c>
      <c r="E10" s="25" t="n">
        <v>6500</v>
      </c>
      <c r="F10" s="6" t="inlineStr">
        <is>
          <t>Geplant</t>
        </is>
      </c>
      <c r="G10" s="8" t="inlineStr"/>
    </row>
    <row r="11">
      <c r="A11" s="10" t="inlineStr">
        <is>
          <t>103</t>
        </is>
      </c>
      <c r="B11" s="12" t="inlineStr">
        <is>
          <t>Archiv</t>
        </is>
      </c>
      <c r="C11" s="22" t="n">
        <v>20</v>
      </c>
      <c r="D11" s="23" t="n">
        <v>100</v>
      </c>
      <c r="E11" s="23" t="n">
        <v>2000</v>
      </c>
      <c r="F11" s="14" t="inlineStr">
        <is>
          <t>Fertig</t>
        </is>
      </c>
      <c r="G11" s="12" t="inlineStr"/>
    </row>
    <row r="12">
      <c r="A12" s="6" t="inlineStr">
        <is>
          <t>104</t>
        </is>
      </c>
      <c r="B12" s="8" t="inlineStr">
        <is>
          <t>Server/IT-Raum</t>
        </is>
      </c>
      <c r="C12" s="24" t="n">
        <v>12</v>
      </c>
      <c r="D12" s="25" t="n">
        <v>1250</v>
      </c>
      <c r="E12" s="25" t="n">
        <v>15000</v>
      </c>
      <c r="F12" s="15" t="inlineStr">
        <is>
          <t>In Arbeit</t>
        </is>
      </c>
      <c r="G12" s="8" t="inlineStr">
        <is>
          <t>Klimatisierung läuft</t>
        </is>
      </c>
    </row>
    <row r="13">
      <c r="A13" s="18" t="inlineStr">
        <is>
          <t>GESAMT</t>
        </is>
      </c>
      <c r="C13" s="26">
        <f>SUM(C3:C12)</f>
        <v/>
      </c>
      <c r="D13" s="27">
        <f>AVERAGE(D3:D12)</f>
        <v/>
      </c>
      <c r="E13" s="27">
        <f>SUM(E3:E12)</f>
        <v/>
      </c>
    </row>
  </sheetData>
  <mergeCells count="2">
    <mergeCell ref="A1:G1"/>
    <mergeCell ref="A13:B1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ANLEITUNG ZUR RAUMBUCH-VORLAGE</t>
        </is>
      </c>
    </row>
    <row r="3" ht="25" customHeight="1">
      <c r="A3" s="28" t="inlineStr">
        <is>
          <t>1. ALLGEMEINE INFORMATIONEN</t>
        </is>
      </c>
    </row>
    <row r="4" ht="20" customHeight="1">
      <c r="A4" s="29" t="inlineStr">
        <is>
          <t>Das Raumbuch dient der systematischen Erfassung und Dokumentation aller Räume eines Gebäudes.</t>
        </is>
      </c>
    </row>
    <row r="5" ht="20" customHeight="1">
      <c r="A5" s="29" t="inlineStr">
        <is>
          <t>Es enthält wichtige Informationen zu Flächen, Ausstattung, technischer Infrastruktur und Kosten.</t>
        </is>
      </c>
    </row>
    <row r="6" ht="15" customHeight="1">
      <c r="A6" s="29" t="inlineStr"/>
    </row>
    <row r="7" ht="20" customHeight="1">
      <c r="A7" s="29" t="inlineStr">
        <is>
          <t>Hauptfunktionen:</t>
        </is>
      </c>
    </row>
    <row r="8" ht="15" customHeight="1">
      <c r="A8" s="29" t="inlineStr">
        <is>
          <t>• Vollständige Raumdokumentation</t>
        </is>
      </c>
    </row>
    <row r="9" ht="15" customHeight="1">
      <c r="A9" s="29" t="inlineStr">
        <is>
          <t>• Ausstattungskatalog mit Preisen</t>
        </is>
      </c>
    </row>
    <row r="10" ht="15" customHeight="1">
      <c r="A10" s="29" t="inlineStr">
        <is>
          <t>• Kostenrechnung und -übersicht</t>
        </is>
      </c>
    </row>
    <row r="11" ht="15" customHeight="1">
      <c r="A11" s="29" t="inlineStr">
        <is>
          <t>• Basis für Instandhaltungsplanung</t>
        </is>
      </c>
    </row>
    <row r="12" ht="15" customHeight="1">
      <c r="A12" s="29" t="inlineStr">
        <is>
          <t>• Grundlage für Flächenmanagement</t>
        </is>
      </c>
    </row>
    <row r="14" ht="25" customHeight="1">
      <c r="A14" s="28" t="inlineStr">
        <is>
          <t>2. ARBEITSBLATT "RAUMBUCH"</t>
        </is>
      </c>
    </row>
    <row r="15" ht="20" customHeight="1">
      <c r="A15" s="29" t="inlineStr">
        <is>
          <t>Hauptdokumentation aller Räume mit folgenden Informationen:</t>
        </is>
      </c>
    </row>
    <row r="16" ht="15" customHeight="1">
      <c r="A16" s="29" t="inlineStr"/>
    </row>
    <row r="17" ht="20" customHeight="1">
      <c r="A17" s="29" t="inlineStr">
        <is>
          <t>Grunddaten:</t>
        </is>
      </c>
    </row>
    <row r="18" ht="15" customHeight="1">
      <c r="A18" s="29" t="inlineStr">
        <is>
          <t>• Raum-Nr., Geschoss, Bezeichnung, Nutzungsart</t>
        </is>
      </c>
    </row>
    <row r="19" ht="15" customHeight="1">
      <c r="A19" s="29" t="inlineStr">
        <is>
          <t>• Fläche, Volumen, Raumhöhe, Personenanzahl</t>
        </is>
      </c>
    </row>
    <row r="20" ht="15" customHeight="1">
      <c r="A20" s="29" t="inlineStr"/>
    </row>
    <row r="21" ht="20" customHeight="1">
      <c r="A21" s="29" t="inlineStr">
        <is>
          <t>Ausstattung:</t>
        </is>
      </c>
    </row>
    <row r="22" ht="15" customHeight="1">
      <c r="A22" s="29" t="inlineStr">
        <is>
          <t>• Boden-, Wand- und Deckenbeläge</t>
        </is>
      </c>
    </row>
    <row r="23" ht="15" customHeight="1">
      <c r="A23" s="29" t="inlineStr">
        <is>
          <t>• Anzahl Fenster, Türen, Heizkörper</t>
        </is>
      </c>
    </row>
    <row r="24" ht="15" customHeight="1">
      <c r="A24" s="29" t="inlineStr">
        <is>
          <t>• Elektrische Ausstattung (Steckdosen, Schalter)</t>
        </is>
      </c>
    </row>
    <row r="25" ht="15" customHeight="1">
      <c r="A25" s="29" t="inlineStr">
        <is>
          <t>• Beleuchtung und Besonderheiten</t>
        </is>
      </c>
    </row>
    <row r="26" ht="15" customHeight="1">
      <c r="A26" s="29" t="inlineStr"/>
    </row>
    <row r="27" ht="20" customHeight="1">
      <c r="A27" s="29" t="inlineStr">
        <is>
          <t>Status und Kosten:</t>
        </is>
      </c>
    </row>
    <row r="28" ht="15" customHeight="1">
      <c r="A28" s="29" t="inlineStr">
        <is>
          <t>• Zustandsbewertung (Dropdown-Liste)</t>
        </is>
      </c>
    </row>
    <row r="29" ht="15" customHeight="1">
      <c r="A29" s="29" t="inlineStr">
        <is>
          <t>• Geschätzte Ausstattungskosten</t>
        </is>
      </c>
    </row>
    <row r="30" ht="15" customHeight="1">
      <c r="A30" s="29" t="inlineStr"/>
    </row>
    <row r="31" ht="20" customHeight="1">
      <c r="A31" s="29" t="inlineStr">
        <is>
          <t>Hinweise:</t>
        </is>
      </c>
    </row>
    <row r="32" ht="15" customHeight="1">
      <c r="A32" s="29" t="inlineStr">
        <is>
          <t>• Dropdown-Listen bei Nutzung, Bodenbelag und Zustand verwenden</t>
        </is>
      </c>
    </row>
    <row r="33" ht="15" customHeight="1">
      <c r="A33" s="29" t="inlineStr">
        <is>
          <t>• Summenzeile wird automatisch berechnet</t>
        </is>
      </c>
    </row>
    <row r="34" ht="15" customHeight="1">
      <c r="A34" s="29" t="inlineStr">
        <is>
          <t>• Eingabezeilen sind formatiert und vorbereitet</t>
        </is>
      </c>
    </row>
    <row r="36" ht="25" customHeight="1">
      <c r="A36" s="28" t="inlineStr">
        <is>
          <t>3. ARBEITSBLATT "AUSSTATTUNGSKATALOG"</t>
        </is>
      </c>
    </row>
    <row r="37" ht="20" customHeight="1">
      <c r="A37" s="29" t="inlineStr">
        <is>
          <t>Katalog aller verwendeten Ausstattungselemente:</t>
        </is>
      </c>
    </row>
    <row r="38" ht="15" customHeight="1">
      <c r="A38" s="29" t="inlineStr"/>
    </row>
    <row r="39" ht="20" customHeight="1">
      <c r="A39" s="29" t="inlineStr">
        <is>
          <t>Kategorien:</t>
        </is>
      </c>
    </row>
    <row r="40" ht="15" customHeight="1">
      <c r="A40" s="29" t="inlineStr">
        <is>
          <t>• Bodenbeläge (Teppich, PVC, Fliesen, Parkett)</t>
        </is>
      </c>
    </row>
    <row r="41" ht="15" customHeight="1">
      <c r="A41" s="29" t="inlineStr">
        <is>
          <t>• Wandbeläge (Tapeten, Fliesen, Putz)</t>
        </is>
      </c>
    </row>
    <row r="42" ht="15" customHeight="1">
      <c r="A42" s="29" t="inlineStr">
        <is>
          <t>• Decken (Akustikdecken, Putzdecken)</t>
        </is>
      </c>
    </row>
    <row r="43" ht="15" customHeight="1">
      <c r="A43" s="29" t="inlineStr">
        <is>
          <t>• Türen und Fenster</t>
        </is>
      </c>
    </row>
    <row r="44" ht="15" customHeight="1">
      <c r="A44" s="29" t="inlineStr">
        <is>
          <t>• Sanitäranlagen</t>
        </is>
      </c>
    </row>
    <row r="45" ht="15" customHeight="1">
      <c r="A45" s="29" t="inlineStr">
        <is>
          <t>• Heizung und Elektroinstallationen</t>
        </is>
      </c>
    </row>
    <row r="46" ht="15" customHeight="1">
      <c r="A46" s="29" t="inlineStr">
        <is>
          <t>• Beleuchtung</t>
        </is>
      </c>
    </row>
    <row r="47" ht="15" customHeight="1">
      <c r="A47" s="29" t="inlineStr"/>
    </row>
    <row r="48" ht="20" customHeight="1">
      <c r="A48" s="29" t="inlineStr">
        <is>
          <t>Informationen je Artikel:</t>
        </is>
      </c>
    </row>
    <row r="49" ht="15" customHeight="1">
      <c r="A49" s="29" t="inlineStr">
        <is>
          <t>• Hersteller und Modellbezeichnung</t>
        </is>
      </c>
    </row>
    <row r="50" ht="15" customHeight="1">
      <c r="A50" s="29" t="inlineStr">
        <is>
          <t>• Einheit und Stückpreis</t>
        </is>
      </c>
    </row>
    <row r="51" ht="15" customHeight="1">
      <c r="A51" s="29" t="inlineStr">
        <is>
          <t>• Erwartete Lebensdauer</t>
        </is>
      </c>
    </row>
    <row r="52" ht="15" customHeight="1">
      <c r="A52" s="29" t="inlineStr">
        <is>
          <t>• Besondere Bemerkungen</t>
        </is>
      </c>
    </row>
    <row r="53" ht="15" customHeight="1">
      <c r="A53" s="29" t="inlineStr"/>
    </row>
    <row r="54" ht="20" customHeight="1">
      <c r="A54" s="29" t="inlineStr">
        <is>
          <t>Verwendung:</t>
        </is>
      </c>
    </row>
    <row r="55" ht="15" customHeight="1">
      <c r="A55" s="29" t="inlineStr">
        <is>
          <t>• Als Referenz für Kostenkalkulationen</t>
        </is>
      </c>
    </row>
    <row r="56" ht="15" customHeight="1">
      <c r="A56" s="29" t="inlineStr">
        <is>
          <t>• Für Nachbestellungen und Reparaturen</t>
        </is>
      </c>
    </row>
    <row r="57" ht="15" customHeight="1">
      <c r="A57" s="29" t="inlineStr">
        <is>
          <t>• Zur Budgetplanung</t>
        </is>
      </c>
    </row>
    <row r="59" ht="25" customHeight="1">
      <c r="A59" s="28" t="inlineStr">
        <is>
          <t>4. ARBEITSBLATT "KOSTENRECHNUNG"</t>
        </is>
      </c>
    </row>
    <row r="60" ht="20" customHeight="1">
      <c r="A60" s="29" t="inlineStr">
        <is>
          <t>Übersicht der Kosten pro Raum:</t>
        </is>
      </c>
    </row>
    <row r="61" ht="15" customHeight="1">
      <c r="A61" s="29" t="inlineStr"/>
    </row>
    <row r="62" ht="20" customHeight="1">
      <c r="A62" s="29" t="inlineStr">
        <is>
          <t>Dargestellte Information:</t>
        </is>
      </c>
    </row>
    <row r="63" ht="15" customHeight="1">
      <c r="A63" s="29" t="inlineStr">
        <is>
          <t>• Raumnummer und Bezeichnung</t>
        </is>
      </c>
    </row>
    <row r="64" ht="15" customHeight="1">
      <c r="A64" s="29" t="inlineStr">
        <is>
          <t>• Fläche in Quadratmetern</t>
        </is>
      </c>
    </row>
    <row r="65" ht="15" customHeight="1">
      <c r="A65" s="29" t="inlineStr">
        <is>
          <t>• Kosten pro Quadratmeter</t>
        </is>
      </c>
    </row>
    <row r="66" ht="15" customHeight="1">
      <c r="A66" s="29" t="inlineStr">
        <is>
          <t>• Gesamtkosten des Raumes</t>
        </is>
      </c>
    </row>
    <row r="67" ht="15" customHeight="1">
      <c r="A67" s="29" t="inlineStr">
        <is>
          <t>• Aktueller Status (Fertig, In Arbeit, Geplant)</t>
        </is>
      </c>
    </row>
    <row r="68" ht="15" customHeight="1">
      <c r="A68" s="29" t="inlineStr">
        <is>
          <t>• Zusätzliche Bemerkungen</t>
        </is>
      </c>
    </row>
    <row r="69" ht="15" customHeight="1">
      <c r="A69" s="29" t="inlineStr"/>
    </row>
    <row r="70" ht="20" customHeight="1">
      <c r="A70" s="29" t="inlineStr">
        <is>
          <t>Automatische Berechnungen:</t>
        </is>
      </c>
    </row>
    <row r="71" ht="15" customHeight="1">
      <c r="A71" s="29" t="inlineStr">
        <is>
          <t>• Summe aller Flächen</t>
        </is>
      </c>
    </row>
    <row r="72" ht="15" customHeight="1">
      <c r="A72" s="29" t="inlineStr">
        <is>
          <t>• Durchschnittliche Kosten/m²</t>
        </is>
      </c>
    </row>
    <row r="73" ht="15" customHeight="1">
      <c r="A73" s="29" t="inlineStr">
        <is>
          <t>• Gesamtkosten des Projekts</t>
        </is>
      </c>
    </row>
    <row r="74" ht="15" customHeight="1">
      <c r="A74" s="29" t="inlineStr"/>
    </row>
    <row r="75" ht="20" customHeight="1">
      <c r="A75" s="29" t="inlineStr">
        <is>
          <t>Visualisierung:</t>
        </is>
      </c>
    </row>
    <row r="76" ht="15" customHeight="1">
      <c r="A76" s="29" t="inlineStr">
        <is>
          <t>• Tortendiagramm zeigt Kostenverteilung</t>
        </is>
      </c>
    </row>
    <row r="77" ht="15" customHeight="1">
      <c r="A77" s="29" t="inlineStr">
        <is>
          <t>• Status farblich gekennzeichnet</t>
        </is>
      </c>
    </row>
    <row r="78" ht="15" customHeight="1">
      <c r="A78" s="29" t="inlineStr">
        <is>
          <t>• Übersichtliche Gesamtdarstellung</t>
        </is>
      </c>
    </row>
    <row r="80" ht="25" customHeight="1">
      <c r="A80" s="28" t="inlineStr">
        <is>
          <t>5. ARBEITSSCHRITTE</t>
        </is>
      </c>
    </row>
    <row r="81" ht="20" customHeight="1">
      <c r="A81" s="29" t="inlineStr">
        <is>
          <t>Empfohlenes Vorgehen:</t>
        </is>
      </c>
    </row>
    <row r="82" ht="15" customHeight="1">
      <c r="A82" s="29" t="inlineStr"/>
    </row>
    <row r="83" ht="20" customHeight="1">
      <c r="A83" s="29" t="inlineStr">
        <is>
          <t>Schritt 1 - Projektdaten erfassen:</t>
        </is>
      </c>
    </row>
    <row r="84" ht="15" customHeight="1">
      <c r="A84" s="29" t="inlineStr">
        <is>
          <t>• Projektname, Bauherr und Standort eintragen</t>
        </is>
      </c>
    </row>
    <row r="85" ht="15" customHeight="1">
      <c r="A85" s="29" t="inlineStr">
        <is>
          <t>• Projektnummer und Bearbeiter angeben</t>
        </is>
      </c>
    </row>
    <row r="86" ht="15" customHeight="1">
      <c r="A86" s="29" t="inlineStr">
        <is>
          <t>• Datum aktualisieren</t>
        </is>
      </c>
    </row>
    <row r="87" ht="15" customHeight="1">
      <c r="A87" s="29" t="inlineStr"/>
    </row>
    <row r="88" ht="20" customHeight="1">
      <c r="A88" s="29" t="inlineStr">
        <is>
          <t>Schritt 2 - Räume dokumentieren:</t>
        </is>
      </c>
    </row>
    <row r="89" ht="15" customHeight="1">
      <c r="A89" s="29" t="inlineStr">
        <is>
          <t>• Beispielzeilen durch eigene Daten ersetzen</t>
        </is>
      </c>
    </row>
    <row r="90" ht="15" customHeight="1">
      <c r="A90" s="29" t="inlineStr">
        <is>
          <t>• Raumnummern systematisch vergeben</t>
        </is>
      </c>
    </row>
    <row r="91" ht="15" customHeight="1">
      <c r="A91" s="29" t="inlineStr">
        <is>
          <t>• Alle relevanten Daten erfassen</t>
        </is>
      </c>
    </row>
    <row r="92" ht="15" customHeight="1">
      <c r="A92" s="29" t="inlineStr">
        <is>
          <t>• Dropdown-Listen für einheitliche Eingaben nutzen</t>
        </is>
      </c>
    </row>
    <row r="93" ht="15" customHeight="1">
      <c r="A93" s="29" t="inlineStr"/>
    </row>
    <row r="94" ht="20" customHeight="1">
      <c r="A94" s="29" t="inlineStr">
        <is>
          <t>Schritt 3 - Ausstattung pflegen:</t>
        </is>
      </c>
    </row>
    <row r="95" ht="15" customHeight="1">
      <c r="A95" s="29" t="inlineStr">
        <is>
          <t>• Ausstattungskatalog um eigene Artikel ergänzen</t>
        </is>
      </c>
    </row>
    <row r="96" ht="15" customHeight="1">
      <c r="A96" s="29" t="inlineStr">
        <is>
          <t>• Preise aktualisieren</t>
        </is>
      </c>
    </row>
    <row r="97" ht="15" customHeight="1">
      <c r="A97" s="29" t="inlineStr">
        <is>
          <t>• Neue Kategorien bei Bedarf hinzufügen</t>
        </is>
      </c>
    </row>
    <row r="98" ht="15" customHeight="1">
      <c r="A98" s="29" t="inlineStr"/>
    </row>
    <row r="99" ht="20" customHeight="1">
      <c r="A99" s="29" t="inlineStr">
        <is>
          <t>Schritt 4 - Kosten überwachen:</t>
        </is>
      </c>
    </row>
    <row r="100" ht="15" customHeight="1">
      <c r="A100" s="29" t="inlineStr">
        <is>
          <t>• Kostenrechnung regelmäßig aktualisieren</t>
        </is>
      </c>
    </row>
    <row r="101" ht="15" customHeight="1">
      <c r="A101" s="29" t="inlineStr">
        <is>
          <t>• Status der Räume pflegen</t>
        </is>
      </c>
    </row>
    <row r="102" ht="15" customHeight="1">
      <c r="A102" s="29" t="inlineStr">
        <is>
          <t>• Budget im Blick behalten</t>
        </is>
      </c>
    </row>
    <row r="103" ht="15" customHeight="1">
      <c r="A103" s="29" t="inlineStr"/>
    </row>
    <row r="104" ht="20" customHeight="1">
      <c r="A104" s="29" t="inlineStr">
        <is>
          <t>Schritt 5 - Dokumentation:</t>
        </is>
      </c>
    </row>
    <row r="105" ht="15" customHeight="1">
      <c r="A105" s="29" t="inlineStr">
        <is>
          <t>• Regelmäßige Backups erstellen</t>
        </is>
      </c>
    </row>
    <row r="106" ht="15" customHeight="1">
      <c r="A106" s="29" t="inlineStr">
        <is>
          <t>• Änderungen dokumentieren</t>
        </is>
      </c>
    </row>
    <row r="107" ht="15" customHeight="1">
      <c r="A107" s="29" t="inlineStr">
        <is>
          <t>• Version hochzählen bei größeren Updates</t>
        </is>
      </c>
    </row>
    <row r="109" ht="25" customHeight="1">
      <c r="A109" s="28" t="inlineStr">
        <is>
          <t>6. TIPPS UND HINWEISE</t>
        </is>
      </c>
    </row>
    <row r="110" ht="20" customHeight="1">
      <c r="A110" s="29" t="inlineStr">
        <is>
          <t>Allgemeine Tipps:</t>
        </is>
      </c>
    </row>
    <row r="111" ht="15" customHeight="1">
      <c r="A111" s="29" t="inlineStr">
        <is>
          <t>• Systematische Raumnummerierung nutzen (z.B. Geschoss + lfd. Nr.)</t>
        </is>
      </c>
    </row>
    <row r="112" ht="15" customHeight="1">
      <c r="A112" s="29" t="inlineStr">
        <is>
          <t>• Einheitliche Bezeichnungen verwenden</t>
        </is>
      </c>
    </row>
    <row r="113" ht="15" customHeight="1">
      <c r="A113" s="29" t="inlineStr">
        <is>
          <t>• Regelmäßig speichern und Backups erstellen</t>
        </is>
      </c>
    </row>
    <row r="114" ht="15" customHeight="1">
      <c r="A114" s="29" t="inlineStr"/>
    </row>
    <row r="115" ht="20" customHeight="1">
      <c r="A115" s="29" t="inlineStr">
        <is>
          <t>Datenerfassung:</t>
        </is>
      </c>
    </row>
    <row r="116" ht="15" customHeight="1">
      <c r="A116" s="29" t="inlineStr">
        <is>
          <t>• Flächen möglichst genau vermessen</t>
        </is>
      </c>
    </row>
    <row r="117" ht="15" customHeight="1">
      <c r="A117" s="29" t="inlineStr">
        <is>
          <t>• Raumhöhen einheitlich messen</t>
        </is>
      </c>
    </row>
    <row r="118" ht="15" customHeight="1">
      <c r="A118" s="29" t="inlineStr">
        <is>
          <t>• Zustand realistisch bewerten</t>
        </is>
      </c>
    </row>
    <row r="119" ht="15" customHeight="1">
      <c r="A119" s="29" t="inlineStr">
        <is>
          <t>• Besonderheiten ausführlich dokumentieren</t>
        </is>
      </c>
    </row>
    <row r="120" ht="15" customHeight="1">
      <c r="A120" s="29" t="inlineStr"/>
    </row>
    <row r="121" ht="20" customHeight="1">
      <c r="A121" s="29" t="inlineStr">
        <is>
          <t>Kostenplanung:</t>
        </is>
      </c>
    </row>
    <row r="122" ht="15" customHeight="1">
      <c r="A122" s="29" t="inlineStr">
        <is>
          <t>• Preise regelmäßig aktualisieren</t>
        </is>
      </c>
    </row>
    <row r="123" ht="15" customHeight="1">
      <c r="A123" s="29" t="inlineStr">
        <is>
          <t>• Puffer für unvorhergesehene Kosten einplanen</t>
        </is>
      </c>
    </row>
    <row r="124" ht="15" customHeight="1">
      <c r="A124" s="29" t="inlineStr">
        <is>
          <t>• Angebote von Herstellern einholen</t>
        </is>
      </c>
    </row>
    <row r="125" ht="15" customHeight="1">
      <c r="A125" s="29" t="inlineStr"/>
    </row>
    <row r="126" ht="20" customHeight="1">
      <c r="A126" s="29" t="inlineStr">
        <is>
          <t>Qualitätssicherung:</t>
        </is>
      </c>
    </row>
    <row r="127" ht="15" customHeight="1">
      <c r="A127" s="29" t="inlineStr">
        <is>
          <t>• Plausibilität der Eingaben prüfen</t>
        </is>
      </c>
    </row>
    <row r="128" ht="15" customHeight="1">
      <c r="A128" s="29" t="inlineStr">
        <is>
          <t>• Summen kontrollieren</t>
        </is>
      </c>
    </row>
    <row r="129" ht="15" customHeight="1">
      <c r="A129" s="29" t="inlineStr">
        <is>
          <t>• Bei Unklarheiten Bemerkungsfeld nutzen</t>
        </is>
      </c>
    </row>
    <row r="130" ht="15" customHeight="1">
      <c r="A130" s="29" t="inlineStr"/>
    </row>
    <row r="131" ht="20" customHeight="1">
      <c r="A131" s="29" t="inlineStr">
        <is>
          <t>Erweiterungen:</t>
        </is>
      </c>
    </row>
    <row r="132" ht="15" customHeight="1">
      <c r="A132" s="29" t="inlineStr">
        <is>
          <t>• Zusätzliche Arbeitsblätter bei Bedarf anlegen</t>
        </is>
      </c>
    </row>
    <row r="133" ht="15" customHeight="1">
      <c r="A133" s="29" t="inlineStr">
        <is>
          <t>• Fotos der Räume in separater Dokumentation</t>
        </is>
      </c>
    </row>
    <row r="134" ht="15" customHeight="1">
      <c r="A134" s="29" t="inlineStr">
        <is>
          <t>• Verknüpfung mit Wartungsplänen möglich</t>
        </is>
      </c>
    </row>
    <row r="138">
      <c r="A138" s="30" t="inlineStr">
        <is>
          <t>Erstellt am: 12.02.2026 19:33 | Version 1.0 | Raumbuch-Vorlage für professionelle Gebäudedokumentation</t>
        </is>
      </c>
    </row>
  </sheetData>
  <mergeCells count="129"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A73:F73"/>
    <mergeCell ref="A74:F74"/>
    <mergeCell ref="A75:F75"/>
    <mergeCell ref="A76:F76"/>
    <mergeCell ref="A77:F77"/>
    <mergeCell ref="A78:F78"/>
    <mergeCell ref="A80:F80"/>
    <mergeCell ref="A81:F81"/>
    <mergeCell ref="A82:F82"/>
    <mergeCell ref="A83:F83"/>
    <mergeCell ref="A84:F84"/>
    <mergeCell ref="A85:F85"/>
    <mergeCell ref="A86:F86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8:F1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2026-02-12T19:33:12Z</dcterms:created>
  <dcterms:modified xmlns:dcterms="http://purl.org/dc/terms/" xmlns:xsi="http://www.w3.org/2001/XMLSchema-instance" xsi:type="dcterms:W3CDTF">2026-02-12T19:33:12Z</dcterms:modified>
</cp:coreProperties>
</file>