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Kilometerabrechnung" sheetId="1" state="visible" r:id="rId1"/>
    <sheet xmlns:r="http://schemas.openxmlformats.org/officeDocument/2006/relationships" name="Anleitung" sheetId="2" state="visible" r:id="rId2"/>
    <sheet xmlns:r="http://schemas.openxmlformats.org/officeDocument/2006/relationships" name="Tarife &amp; Einstellungen" sheetId="3" state="visible" r:id="rId3"/>
  </sheets>
  <definedNames/>
  <calcPr calcId="124519" fullCalcOnLoad="1"/>
</workbook>
</file>

<file path=xl/styles.xml><?xml version="1.0" encoding="utf-8"?>
<styleSheet xmlns="http://schemas.openxmlformats.org/spreadsheetml/2006/main">
  <numFmts count="6">
    <numFmt numFmtId="164" formatCode="DD.MM.YYYY"/>
    <numFmt numFmtId="165" formatCode="0.30 &quot;€&quot;"/>
    <numFmt numFmtId="166" formatCode="0.00 &quot;€&quot;"/>
    <numFmt numFmtId="167" formatCode="#,##0.00 &quot;km&quot;"/>
    <numFmt numFmtId="168" formatCode="#,##0.00 &quot;€&quot;"/>
    <numFmt numFmtId="169" formatCode="0.00 &quot;€/km&quot;"/>
  </numFmts>
  <fonts count="10">
    <font>
      <name val="Calibri"/>
      <family val="2"/>
      <color theme="1"/>
      <sz val="11"/>
      <scheme val="minor"/>
    </font>
    <font>
      <name val="Calibri"/>
      <b val="1"/>
      <color rgb="001E3A8A"/>
      <sz val="16"/>
    </font>
    <font>
      <name val="Calibri"/>
      <b val="1"/>
      <color rgb="001E3A8A"/>
      <sz val="12"/>
    </font>
    <font>
      <name val="Calibri"/>
      <b val="1"/>
      <sz val="10"/>
    </font>
    <font>
      <name val="Calibri"/>
      <b val="1"/>
      <color rgb="00FFFFFF"/>
      <sz val="12"/>
    </font>
    <font>
      <name val="Calibri"/>
      <b val="1"/>
      <color rgb="00FFFFFF"/>
      <sz val="11"/>
    </font>
    <font>
      <name val="Calibri"/>
      <sz val="10"/>
    </font>
    <font>
      <name val="Calibri"/>
      <b val="1"/>
      <color rgb="0010B981"/>
      <sz val="12"/>
    </font>
    <font>
      <name val="Calibri"/>
      <b val="1"/>
      <color rgb="001E3A8A"/>
      <sz val="11"/>
    </font>
    <font>
      <name val="Calibri"/>
      <b val="1"/>
      <sz val="11"/>
    </font>
  </fonts>
  <fills count="9">
    <fill>
      <patternFill/>
    </fill>
    <fill>
      <patternFill patternType="gray125"/>
    </fill>
    <fill>
      <patternFill patternType="solid">
        <fgColor rgb="00E5E7EB"/>
        <bgColor rgb="00E5E7EB"/>
      </patternFill>
    </fill>
    <fill>
      <patternFill patternType="solid">
        <fgColor rgb="00F3F4F6"/>
        <bgColor rgb="00F3F4F6"/>
      </patternFill>
    </fill>
    <fill>
      <patternFill patternType="solid">
        <fgColor rgb="00FFFFFF"/>
        <bgColor rgb="00FFFFFF"/>
      </patternFill>
    </fill>
    <fill>
      <patternFill patternType="solid">
        <fgColor rgb="001E3A8A"/>
        <bgColor rgb="001E3A8A"/>
      </patternFill>
    </fill>
    <fill>
      <patternFill patternType="solid">
        <fgColor rgb="003B82F6"/>
        <bgColor rgb="003B82F6"/>
      </patternFill>
    </fill>
    <fill>
      <patternFill patternType="solid">
        <fgColor rgb="0010B981"/>
        <bgColor rgb="0010B981"/>
      </patternFill>
    </fill>
    <fill>
      <patternFill patternType="solid">
        <fgColor rgb="00FFFFCC"/>
        <bgColor rgb="00FFFFCC"/>
      </patternFill>
    </fill>
  </fills>
  <borders count="4">
    <border>
      <left/>
      <right/>
      <top/>
      <bottom/>
      <diagonal/>
    </border>
    <border>
      <left style="thin">
        <color rgb="00CCCCCC"/>
      </left>
      <right style="thin">
        <color rgb="00CCCCCC"/>
      </right>
      <top style="thin">
        <color rgb="00CCCCCC"/>
      </top>
      <bottom style="thin">
        <color rgb="00CCCCCC"/>
      </bottom>
    </border>
    <border>
      <left style="medium">
        <color rgb="001E3A8A"/>
      </left>
      <right style="medium">
        <color rgb="001E3A8A"/>
      </right>
      <top style="medium">
        <color rgb="001E3A8A"/>
      </top>
      <bottom style="medium">
        <color rgb="001E3A8A"/>
      </bottom>
    </border>
    <border>
      <bottom style="thin">
        <color rgb="00000000"/>
      </bottom>
    </border>
  </borders>
  <cellStyleXfs count="1">
    <xf numFmtId="0" fontId="0" fillId="0" borderId="0"/>
  </cellStyleXfs>
  <cellXfs count="31">
    <xf numFmtId="0" fontId="0" fillId="0" borderId="0" pivotButton="0" quotePrefix="0" xfId="0"/>
    <xf numFmtId="0" fontId="1" fillId="2" borderId="0" applyAlignment="1" pivotButton="0" quotePrefix="0" xfId="0">
      <alignment horizontal="center" vertical="center"/>
    </xf>
    <xf numFmtId="0" fontId="2" fillId="3" borderId="0" pivotButton="0" quotePrefix="0" xfId="0"/>
    <xf numFmtId="0" fontId="3" fillId="0" borderId="0" pivotButton="0" quotePrefix="0" xfId="0"/>
    <xf numFmtId="0" fontId="0" fillId="4" borderId="1" pivotButton="0" quotePrefix="0" xfId="0"/>
    <xf numFmtId="0" fontId="4" fillId="5" borderId="0" applyAlignment="1" pivotButton="0" quotePrefix="0" xfId="0">
      <alignment horizontal="center" vertical="center"/>
    </xf>
    <xf numFmtId="0" fontId="5" fillId="6" borderId="1" applyAlignment="1" pivotButton="0" quotePrefix="0" xfId="0">
      <alignment horizontal="center" vertical="center" wrapText="1"/>
    </xf>
    <xf numFmtId="164" fontId="6" fillId="3" borderId="1" applyAlignment="1" pivotButton="0" quotePrefix="0" xfId="0">
      <alignment horizontal="center" vertical="center"/>
    </xf>
    <xf numFmtId="0" fontId="6" fillId="3" borderId="1" applyAlignment="1" pivotButton="0" quotePrefix="0" xfId="0">
      <alignment horizontal="left" vertical="center"/>
    </xf>
    <xf numFmtId="0" fontId="6" fillId="3" borderId="1" applyAlignment="1" pivotButton="0" quotePrefix="0" xfId="0">
      <alignment horizontal="center" vertical="center"/>
    </xf>
    <xf numFmtId="2" fontId="6" fillId="3" borderId="1" applyAlignment="1" pivotButton="0" quotePrefix="0" xfId="0">
      <alignment horizontal="center" vertical="center"/>
    </xf>
    <xf numFmtId="165" fontId="6" fillId="3" borderId="1" applyAlignment="1" pivotButton="0" quotePrefix="0" xfId="0">
      <alignment horizontal="center" vertical="center"/>
    </xf>
    <xf numFmtId="166" fontId="6" fillId="3" borderId="1" applyAlignment="1" pivotButton="0" quotePrefix="0" xfId="0">
      <alignment horizontal="center" vertical="center"/>
    </xf>
    <xf numFmtId="164" fontId="6" fillId="4" borderId="1" applyAlignment="1" pivotButton="0" quotePrefix="0" xfId="0">
      <alignment horizontal="center" vertical="center"/>
    </xf>
    <xf numFmtId="0" fontId="6" fillId="4" borderId="1" applyAlignment="1" pivotButton="0" quotePrefix="0" xfId="0">
      <alignment horizontal="left" vertical="center"/>
    </xf>
    <xf numFmtId="0" fontId="6" fillId="4" borderId="1" applyAlignment="1" pivotButton="0" quotePrefix="0" xfId="0">
      <alignment horizontal="center" vertical="center"/>
    </xf>
    <xf numFmtId="2" fontId="6" fillId="4" borderId="1" applyAlignment="1" pivotButton="0" quotePrefix="0" xfId="0">
      <alignment horizontal="center" vertical="center"/>
    </xf>
    <xf numFmtId="165" fontId="6" fillId="4" borderId="1" applyAlignment="1" pivotButton="0" quotePrefix="0" xfId="0">
      <alignment horizontal="center" vertical="center"/>
    </xf>
    <xf numFmtId="166" fontId="6" fillId="4" borderId="1" applyAlignment="1" pivotButton="0" quotePrefix="0" xfId="0">
      <alignment horizontal="center" vertical="center"/>
    </xf>
    <xf numFmtId="0" fontId="4" fillId="7" borderId="0" applyAlignment="1" pivotButton="0" quotePrefix="0" xfId="0">
      <alignment horizontal="center" vertical="center"/>
    </xf>
    <xf numFmtId="0" fontId="3" fillId="0" borderId="0" applyAlignment="1" pivotButton="0" quotePrefix="0" xfId="0">
      <alignment horizontal="right"/>
    </xf>
    <xf numFmtId="167" fontId="0" fillId="3" borderId="2" applyAlignment="1" pivotButton="0" quotePrefix="0" xfId="0">
      <alignment horizontal="center" vertical="center"/>
    </xf>
    <xf numFmtId="1" fontId="0" fillId="3" borderId="2" applyAlignment="1" pivotButton="0" quotePrefix="0" xfId="0">
      <alignment horizontal="center" vertical="center"/>
    </xf>
    <xf numFmtId="168" fontId="7" fillId="3" borderId="2" applyAlignment="1" pivotButton="0" quotePrefix="0" xfId="0">
      <alignment horizontal="center" vertical="center"/>
    </xf>
    <xf numFmtId="0" fontId="0" fillId="0" borderId="3" pivotButton="0" quotePrefix="0" xfId="0"/>
    <xf numFmtId="0" fontId="1" fillId="3" borderId="0" applyAlignment="1" pivotButton="0" quotePrefix="0" xfId="0">
      <alignment horizontal="center" vertical="center"/>
    </xf>
    <xf numFmtId="0" fontId="5" fillId="6" borderId="0" applyAlignment="1" pivotButton="0" quotePrefix="0" xfId="0">
      <alignment horizontal="left" vertical="center"/>
    </xf>
    <xf numFmtId="0" fontId="6" fillId="0" borderId="0" applyAlignment="1" pivotButton="0" quotePrefix="0" xfId="0">
      <alignment horizontal="left" vertical="center" wrapText="1"/>
    </xf>
    <xf numFmtId="0" fontId="8" fillId="3" borderId="0" pivotButton="0" quotePrefix="0" xfId="0"/>
    <xf numFmtId="169" fontId="9" fillId="8" borderId="2" pivotButton="0" quotePrefix="0" xfId="0"/>
    <xf numFmtId="169" fontId="0"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49"/>
  <sheetViews>
    <sheetView workbookViewId="0">
      <selection activeCell="A1" sqref="A1"/>
    </sheetView>
  </sheetViews>
  <sheetFormatPr baseColWidth="8" defaultRowHeight="15"/>
  <cols>
    <col width="12" customWidth="1" min="1" max="1"/>
    <col width="20" customWidth="1" min="2" max="2"/>
    <col width="20" customWidth="1" min="3" max="3"/>
    <col width="30" customWidth="1" min="4" max="4"/>
    <col width="18" customWidth="1" min="5" max="5"/>
    <col width="12" customWidth="1" min="6" max="6"/>
    <col width="12" customWidth="1" min="7" max="7"/>
    <col width="12" customWidth="1" min="8" max="8"/>
    <col width="14" customWidth="1" min="9" max="9"/>
    <col width="10" customWidth="1" min="10" max="10"/>
    <col width="20" customWidth="1" min="11" max="11"/>
  </cols>
  <sheetData>
    <row r="1" ht="30" customHeight="1">
      <c r="A1" s="1" t="inlineStr">
        <is>
          <t>KILOMETERABRECHNUNG - FAHRTKOSTEN</t>
        </is>
      </c>
    </row>
    <row r="3">
      <c r="A3" s="2" t="inlineStr">
        <is>
          <t>PERSÖNLICHE ANGABEN</t>
        </is>
      </c>
    </row>
    <row r="4">
      <c r="A4" s="3" t="inlineStr">
        <is>
          <t>Name:</t>
        </is>
      </c>
      <c r="B4" s="4" t="inlineStr"/>
      <c r="D4" s="3" t="inlineStr">
        <is>
          <t>KFZ-Kennzeichen:</t>
        </is>
      </c>
      <c r="E4" s="4" t="inlineStr"/>
    </row>
    <row r="5">
      <c r="A5" s="3" t="inlineStr">
        <is>
          <t>Personalnummer:</t>
        </is>
      </c>
      <c r="B5" s="4" t="inlineStr"/>
      <c r="D5" s="3" t="inlineStr">
        <is>
          <t>Fahrzeugtyp:</t>
        </is>
      </c>
      <c r="E5" s="4" t="inlineStr"/>
    </row>
    <row r="6">
      <c r="A6" s="3" t="inlineStr">
        <is>
          <t>Abteilung:</t>
        </is>
      </c>
      <c r="B6" s="4" t="inlineStr"/>
      <c r="D6" s="3" t="inlineStr">
        <is>
          <t>Kilometerstand (Anfang):</t>
        </is>
      </c>
      <c r="E6" s="4" t="inlineStr"/>
    </row>
    <row r="7">
      <c r="A7" s="3" t="inlineStr">
        <is>
          <t>Abrechnungsmonat:</t>
        </is>
      </c>
      <c r="B7" s="4" t="inlineStr">
        <is>
          <t>February 2026</t>
        </is>
      </c>
      <c r="D7" s="3" t="inlineStr">
        <is>
          <t>Kilometerstand (Ende):</t>
        </is>
      </c>
      <c r="E7" s="4" t="inlineStr"/>
    </row>
    <row r="9" ht="25" customHeight="1">
      <c r="A9" s="5" t="inlineStr">
        <is>
          <t>FAHRTEN ÜBERSICHT</t>
        </is>
      </c>
    </row>
    <row r="10" ht="40" customHeight="1">
      <c r="A10" s="6" t="inlineStr">
        <is>
          <t>Datum</t>
        </is>
      </c>
      <c r="B10" s="6" t="inlineStr">
        <is>
          <t>Von (Ort)</t>
        </is>
      </c>
      <c r="C10" s="6" t="inlineStr">
        <is>
          <t>Nach (Ort)</t>
        </is>
      </c>
      <c r="D10" s="6" t="inlineStr">
        <is>
          <t>Zweck der Fahrt</t>
        </is>
      </c>
      <c r="E10" s="6" t="inlineStr">
        <is>
          <t>Einfache Strecke (km)</t>
        </is>
      </c>
      <c r="F10" s="6" t="inlineStr">
        <is>
          <t>Hin &amp; Zurück</t>
        </is>
      </c>
      <c r="G10" s="6" t="inlineStr">
        <is>
          <t>Gesamt-KM</t>
        </is>
      </c>
      <c r="H10" s="6" t="inlineStr">
        <is>
          <t>Tarif (€/km)</t>
        </is>
      </c>
      <c r="I10" s="6" t="inlineStr">
        <is>
          <t>Erstattung (€)</t>
        </is>
      </c>
      <c r="J10" s="6" t="inlineStr">
        <is>
          <t>Belege</t>
        </is>
      </c>
      <c r="K10" s="6" t="inlineStr">
        <is>
          <t>Bemerkungen</t>
        </is>
      </c>
    </row>
    <row r="11">
      <c r="A11" s="7" t="inlineStr"/>
      <c r="B11" s="8" t="n"/>
      <c r="C11" s="8" t="n"/>
      <c r="D11" s="8" t="n"/>
      <c r="E11" s="9" t="n"/>
      <c r="F11" s="9" t="inlineStr">
        <is>
          <t>Nein</t>
        </is>
      </c>
      <c r="G11" s="10">
        <f>IF(F11="Ja",E11*2,E11)</f>
        <v/>
      </c>
      <c r="H11" s="11">
        <f>Tarife!$B$4</f>
        <v/>
      </c>
      <c r="I11" s="12">
        <f>G11*H11</f>
        <v/>
      </c>
      <c r="J11" s="9" t="inlineStr">
        <is>
          <t>Nein</t>
        </is>
      </c>
      <c r="K11" s="8" t="n"/>
    </row>
    <row r="12">
      <c r="A12" s="13" t="inlineStr"/>
      <c r="B12" s="14" t="n"/>
      <c r="C12" s="14" t="n"/>
      <c r="D12" s="14" t="n"/>
      <c r="E12" s="15" t="n"/>
      <c r="F12" s="15" t="inlineStr">
        <is>
          <t>Nein</t>
        </is>
      </c>
      <c r="G12" s="16">
        <f>IF(F12="Ja",E12*2,E12)</f>
        <v/>
      </c>
      <c r="H12" s="17">
        <f>Tarife!$B$4</f>
        <v/>
      </c>
      <c r="I12" s="18">
        <f>G12*H12</f>
        <v/>
      </c>
      <c r="J12" s="15" t="inlineStr">
        <is>
          <t>Nein</t>
        </is>
      </c>
      <c r="K12" s="14" t="n"/>
    </row>
    <row r="13">
      <c r="A13" s="7" t="inlineStr"/>
      <c r="B13" s="8" t="n"/>
      <c r="C13" s="8" t="n"/>
      <c r="D13" s="8" t="n"/>
      <c r="E13" s="9" t="n"/>
      <c r="F13" s="9" t="inlineStr">
        <is>
          <t>Nein</t>
        </is>
      </c>
      <c r="G13" s="10">
        <f>IF(F13="Ja",E13*2,E13)</f>
        <v/>
      </c>
      <c r="H13" s="11">
        <f>Tarife!$B$4</f>
        <v/>
      </c>
      <c r="I13" s="12">
        <f>G13*H13</f>
        <v/>
      </c>
      <c r="J13" s="9" t="inlineStr">
        <is>
          <t>Nein</t>
        </is>
      </c>
      <c r="K13" s="8" t="n"/>
    </row>
    <row r="14">
      <c r="A14" s="13" t="inlineStr"/>
      <c r="B14" s="14" t="n"/>
      <c r="C14" s="14" t="n"/>
      <c r="D14" s="14" t="n"/>
      <c r="E14" s="15" t="n"/>
      <c r="F14" s="15" t="inlineStr">
        <is>
          <t>Nein</t>
        </is>
      </c>
      <c r="G14" s="16">
        <f>IF(F14="Ja",E14*2,E14)</f>
        <v/>
      </c>
      <c r="H14" s="17">
        <f>Tarife!$B$4</f>
        <v/>
      </c>
      <c r="I14" s="18">
        <f>G14*H14</f>
        <v/>
      </c>
      <c r="J14" s="15" t="inlineStr">
        <is>
          <t>Nein</t>
        </is>
      </c>
      <c r="K14" s="14" t="n"/>
    </row>
    <row r="15">
      <c r="A15" s="7" t="inlineStr"/>
      <c r="B15" s="8" t="n"/>
      <c r="C15" s="8" t="n"/>
      <c r="D15" s="8" t="n"/>
      <c r="E15" s="9" t="n"/>
      <c r="F15" s="9" t="inlineStr">
        <is>
          <t>Nein</t>
        </is>
      </c>
      <c r="G15" s="10">
        <f>IF(F15="Ja",E15*2,E15)</f>
        <v/>
      </c>
      <c r="H15" s="11">
        <f>Tarife!$B$4</f>
        <v/>
      </c>
      <c r="I15" s="12">
        <f>G15*H15</f>
        <v/>
      </c>
      <c r="J15" s="9" t="inlineStr">
        <is>
          <t>Nein</t>
        </is>
      </c>
      <c r="K15" s="8" t="n"/>
    </row>
    <row r="16">
      <c r="A16" s="13" t="inlineStr"/>
      <c r="B16" s="14" t="n"/>
      <c r="C16" s="14" t="n"/>
      <c r="D16" s="14" t="n"/>
      <c r="E16" s="15" t="n"/>
      <c r="F16" s="15" t="inlineStr">
        <is>
          <t>Nein</t>
        </is>
      </c>
      <c r="G16" s="16">
        <f>IF(F16="Ja",E16*2,E16)</f>
        <v/>
      </c>
      <c r="H16" s="17">
        <f>Tarife!$B$4</f>
        <v/>
      </c>
      <c r="I16" s="18">
        <f>G16*H16</f>
        <v/>
      </c>
      <c r="J16" s="15" t="inlineStr">
        <is>
          <t>Nein</t>
        </is>
      </c>
      <c r="K16" s="14" t="n"/>
    </row>
    <row r="17">
      <c r="A17" s="7" t="inlineStr"/>
      <c r="B17" s="8" t="n"/>
      <c r="C17" s="8" t="n"/>
      <c r="D17" s="8" t="n"/>
      <c r="E17" s="9" t="n"/>
      <c r="F17" s="9" t="inlineStr">
        <is>
          <t>Nein</t>
        </is>
      </c>
      <c r="G17" s="10">
        <f>IF(F17="Ja",E17*2,E17)</f>
        <v/>
      </c>
      <c r="H17" s="11">
        <f>Tarife!$B$4</f>
        <v/>
      </c>
      <c r="I17" s="12">
        <f>G17*H17</f>
        <v/>
      </c>
      <c r="J17" s="9" t="inlineStr">
        <is>
          <t>Nein</t>
        </is>
      </c>
      <c r="K17" s="8" t="n"/>
    </row>
    <row r="18">
      <c r="A18" s="13" t="inlineStr"/>
      <c r="B18" s="14" t="n"/>
      <c r="C18" s="14" t="n"/>
      <c r="D18" s="14" t="n"/>
      <c r="E18" s="15" t="n"/>
      <c r="F18" s="15" t="inlineStr">
        <is>
          <t>Nein</t>
        </is>
      </c>
      <c r="G18" s="16">
        <f>IF(F18="Ja",E18*2,E18)</f>
        <v/>
      </c>
      <c r="H18" s="17">
        <f>Tarife!$B$4</f>
        <v/>
      </c>
      <c r="I18" s="18">
        <f>G18*H18</f>
        <v/>
      </c>
      <c r="J18" s="15" t="inlineStr">
        <is>
          <t>Nein</t>
        </is>
      </c>
      <c r="K18" s="14" t="n"/>
    </row>
    <row r="19">
      <c r="A19" s="7" t="inlineStr"/>
      <c r="B19" s="8" t="n"/>
      <c r="C19" s="8" t="n"/>
      <c r="D19" s="8" t="n"/>
      <c r="E19" s="9" t="n"/>
      <c r="F19" s="9" t="inlineStr">
        <is>
          <t>Nein</t>
        </is>
      </c>
      <c r="G19" s="10">
        <f>IF(F19="Ja",E19*2,E19)</f>
        <v/>
      </c>
      <c r="H19" s="11">
        <f>Tarife!$B$4</f>
        <v/>
      </c>
      <c r="I19" s="12">
        <f>G19*H19</f>
        <v/>
      </c>
      <c r="J19" s="9" t="inlineStr">
        <is>
          <t>Nein</t>
        </is>
      </c>
      <c r="K19" s="8" t="n"/>
    </row>
    <row r="20">
      <c r="A20" s="13" t="inlineStr"/>
      <c r="B20" s="14" t="n"/>
      <c r="C20" s="14" t="n"/>
      <c r="D20" s="14" t="n"/>
      <c r="E20" s="15" t="n"/>
      <c r="F20" s="15" t="inlineStr">
        <is>
          <t>Nein</t>
        </is>
      </c>
      <c r="G20" s="16">
        <f>IF(F20="Ja",E20*2,E20)</f>
        <v/>
      </c>
      <c r="H20" s="17">
        <f>Tarife!$B$4</f>
        <v/>
      </c>
      <c r="I20" s="18">
        <f>G20*H20</f>
        <v/>
      </c>
      <c r="J20" s="15" t="inlineStr">
        <is>
          <t>Nein</t>
        </is>
      </c>
      <c r="K20" s="14" t="n"/>
    </row>
    <row r="21">
      <c r="A21" s="7" t="inlineStr"/>
      <c r="B21" s="8" t="n"/>
      <c r="C21" s="8" t="n"/>
      <c r="D21" s="8" t="n"/>
      <c r="E21" s="9" t="n"/>
      <c r="F21" s="9" t="inlineStr">
        <is>
          <t>Nein</t>
        </is>
      </c>
      <c r="G21" s="10">
        <f>IF(F21="Ja",E21*2,E21)</f>
        <v/>
      </c>
      <c r="H21" s="11">
        <f>Tarife!$B$4</f>
        <v/>
      </c>
      <c r="I21" s="12">
        <f>G21*H21</f>
        <v/>
      </c>
      <c r="J21" s="9" t="inlineStr">
        <is>
          <t>Nein</t>
        </is>
      </c>
      <c r="K21" s="8" t="n"/>
    </row>
    <row r="22">
      <c r="A22" s="13" t="inlineStr"/>
      <c r="B22" s="14" t="n"/>
      <c r="C22" s="14" t="n"/>
      <c r="D22" s="14" t="n"/>
      <c r="E22" s="15" t="n"/>
      <c r="F22" s="15" t="inlineStr">
        <is>
          <t>Nein</t>
        </is>
      </c>
      <c r="G22" s="16">
        <f>IF(F22="Ja",E22*2,E22)</f>
        <v/>
      </c>
      <c r="H22" s="17">
        <f>Tarife!$B$4</f>
        <v/>
      </c>
      <c r="I22" s="18">
        <f>G22*H22</f>
        <v/>
      </c>
      <c r="J22" s="15" t="inlineStr">
        <is>
          <t>Nein</t>
        </is>
      </c>
      <c r="K22" s="14" t="n"/>
    </row>
    <row r="23">
      <c r="A23" s="7" t="inlineStr"/>
      <c r="B23" s="8" t="n"/>
      <c r="C23" s="8" t="n"/>
      <c r="D23" s="8" t="n"/>
      <c r="E23" s="9" t="n"/>
      <c r="F23" s="9" t="inlineStr">
        <is>
          <t>Nein</t>
        </is>
      </c>
      <c r="G23" s="10">
        <f>IF(F23="Ja",E23*2,E23)</f>
        <v/>
      </c>
      <c r="H23" s="11">
        <f>Tarife!$B$4</f>
        <v/>
      </c>
      <c r="I23" s="12">
        <f>G23*H23</f>
        <v/>
      </c>
      <c r="J23" s="9" t="inlineStr">
        <is>
          <t>Nein</t>
        </is>
      </c>
      <c r="K23" s="8" t="n"/>
    </row>
    <row r="24">
      <c r="A24" s="13" t="inlineStr"/>
      <c r="B24" s="14" t="n"/>
      <c r="C24" s="14" t="n"/>
      <c r="D24" s="14" t="n"/>
      <c r="E24" s="15" t="n"/>
      <c r="F24" s="15" t="inlineStr">
        <is>
          <t>Nein</t>
        </is>
      </c>
      <c r="G24" s="16">
        <f>IF(F24="Ja",E24*2,E24)</f>
        <v/>
      </c>
      <c r="H24" s="17">
        <f>Tarife!$B$4</f>
        <v/>
      </c>
      <c r="I24" s="18">
        <f>G24*H24</f>
        <v/>
      </c>
      <c r="J24" s="15" t="inlineStr">
        <is>
          <t>Nein</t>
        </is>
      </c>
      <c r="K24" s="14" t="n"/>
    </row>
    <row r="25">
      <c r="A25" s="7" t="inlineStr"/>
      <c r="B25" s="8" t="n"/>
      <c r="C25" s="8" t="n"/>
      <c r="D25" s="8" t="n"/>
      <c r="E25" s="9" t="n"/>
      <c r="F25" s="9" t="inlineStr">
        <is>
          <t>Nein</t>
        </is>
      </c>
      <c r="G25" s="10">
        <f>IF(F25="Ja",E25*2,E25)</f>
        <v/>
      </c>
      <c r="H25" s="11">
        <f>Tarife!$B$4</f>
        <v/>
      </c>
      <c r="I25" s="12">
        <f>G25*H25</f>
        <v/>
      </c>
      <c r="J25" s="9" t="inlineStr">
        <is>
          <t>Nein</t>
        </is>
      </c>
      <c r="K25" s="8" t="n"/>
    </row>
    <row r="26">
      <c r="A26" s="13" t="inlineStr"/>
      <c r="B26" s="14" t="n"/>
      <c r="C26" s="14" t="n"/>
      <c r="D26" s="14" t="n"/>
      <c r="E26" s="15" t="n"/>
      <c r="F26" s="15" t="inlineStr">
        <is>
          <t>Nein</t>
        </is>
      </c>
      <c r="G26" s="16">
        <f>IF(F26="Ja",E26*2,E26)</f>
        <v/>
      </c>
      <c r="H26" s="17">
        <f>Tarife!$B$4</f>
        <v/>
      </c>
      <c r="I26" s="18">
        <f>G26*H26</f>
        <v/>
      </c>
      <c r="J26" s="15" t="inlineStr">
        <is>
          <t>Nein</t>
        </is>
      </c>
      <c r="K26" s="14" t="n"/>
    </row>
    <row r="27">
      <c r="A27" s="7" t="inlineStr"/>
      <c r="B27" s="8" t="n"/>
      <c r="C27" s="8" t="n"/>
      <c r="D27" s="8" t="n"/>
      <c r="E27" s="9" t="n"/>
      <c r="F27" s="9" t="inlineStr">
        <is>
          <t>Nein</t>
        </is>
      </c>
      <c r="G27" s="10">
        <f>IF(F27="Ja",E27*2,E27)</f>
        <v/>
      </c>
      <c r="H27" s="11">
        <f>Tarife!$B$4</f>
        <v/>
      </c>
      <c r="I27" s="12">
        <f>G27*H27</f>
        <v/>
      </c>
      <c r="J27" s="9" t="inlineStr">
        <is>
          <t>Nein</t>
        </is>
      </c>
      <c r="K27" s="8" t="n"/>
    </row>
    <row r="28">
      <c r="A28" s="13" t="inlineStr"/>
      <c r="B28" s="14" t="n"/>
      <c r="C28" s="14" t="n"/>
      <c r="D28" s="14" t="n"/>
      <c r="E28" s="15" t="n"/>
      <c r="F28" s="15" t="inlineStr">
        <is>
          <t>Nein</t>
        </is>
      </c>
      <c r="G28" s="16">
        <f>IF(F28="Ja",E28*2,E28)</f>
        <v/>
      </c>
      <c r="H28" s="17">
        <f>Tarife!$B$4</f>
        <v/>
      </c>
      <c r="I28" s="18">
        <f>G28*H28</f>
        <v/>
      </c>
      <c r="J28" s="15" t="inlineStr">
        <is>
          <t>Nein</t>
        </is>
      </c>
      <c r="K28" s="14" t="n"/>
    </row>
    <row r="29">
      <c r="A29" s="7" t="inlineStr"/>
      <c r="B29" s="8" t="n"/>
      <c r="C29" s="8" t="n"/>
      <c r="D29" s="8" t="n"/>
      <c r="E29" s="9" t="n"/>
      <c r="F29" s="9" t="inlineStr">
        <is>
          <t>Nein</t>
        </is>
      </c>
      <c r="G29" s="10">
        <f>IF(F29="Ja",E29*2,E29)</f>
        <v/>
      </c>
      <c r="H29" s="11">
        <f>Tarife!$B$4</f>
        <v/>
      </c>
      <c r="I29" s="12">
        <f>G29*H29</f>
        <v/>
      </c>
      <c r="J29" s="9" t="inlineStr">
        <is>
          <t>Nein</t>
        </is>
      </c>
      <c r="K29" s="8" t="n"/>
    </row>
    <row r="30">
      <c r="A30" s="13" t="inlineStr"/>
      <c r="B30" s="14" t="n"/>
      <c r="C30" s="14" t="n"/>
      <c r="D30" s="14" t="n"/>
      <c r="E30" s="15" t="n"/>
      <c r="F30" s="15" t="inlineStr">
        <is>
          <t>Nein</t>
        </is>
      </c>
      <c r="G30" s="16">
        <f>IF(F30="Ja",E30*2,E30)</f>
        <v/>
      </c>
      <c r="H30" s="17">
        <f>Tarife!$B$4</f>
        <v/>
      </c>
      <c r="I30" s="18">
        <f>G30*H30</f>
        <v/>
      </c>
      <c r="J30" s="15" t="inlineStr">
        <is>
          <t>Nein</t>
        </is>
      </c>
      <c r="K30" s="14" t="n"/>
    </row>
    <row r="31">
      <c r="A31" s="7" t="inlineStr"/>
      <c r="B31" s="8" t="n"/>
      <c r="C31" s="8" t="n"/>
      <c r="D31" s="8" t="n"/>
      <c r="E31" s="9" t="n"/>
      <c r="F31" s="9" t="inlineStr">
        <is>
          <t>Nein</t>
        </is>
      </c>
      <c r="G31" s="10">
        <f>IF(F31="Ja",E31*2,E31)</f>
        <v/>
      </c>
      <c r="H31" s="11">
        <f>Tarife!$B$4</f>
        <v/>
      </c>
      <c r="I31" s="12">
        <f>G31*H31</f>
        <v/>
      </c>
      <c r="J31" s="9" t="inlineStr">
        <is>
          <t>Nein</t>
        </is>
      </c>
      <c r="K31" s="8" t="n"/>
    </row>
    <row r="32">
      <c r="A32" s="13" t="inlineStr"/>
      <c r="B32" s="14" t="n"/>
      <c r="C32" s="14" t="n"/>
      <c r="D32" s="14" t="n"/>
      <c r="E32" s="15" t="n"/>
      <c r="F32" s="15" t="inlineStr">
        <is>
          <t>Nein</t>
        </is>
      </c>
      <c r="G32" s="16">
        <f>IF(F32="Ja",E32*2,E32)</f>
        <v/>
      </c>
      <c r="H32" s="17">
        <f>Tarife!$B$4</f>
        <v/>
      </c>
      <c r="I32" s="18">
        <f>G32*H32</f>
        <v/>
      </c>
      <c r="J32" s="15" t="inlineStr">
        <is>
          <t>Nein</t>
        </is>
      </c>
      <c r="K32" s="14" t="n"/>
    </row>
    <row r="33">
      <c r="A33" s="7" t="inlineStr"/>
      <c r="B33" s="8" t="n"/>
      <c r="C33" s="8" t="n"/>
      <c r="D33" s="8" t="n"/>
      <c r="E33" s="9" t="n"/>
      <c r="F33" s="9" t="inlineStr">
        <is>
          <t>Nein</t>
        </is>
      </c>
      <c r="G33" s="10">
        <f>IF(F33="Ja",E33*2,E33)</f>
        <v/>
      </c>
      <c r="H33" s="11">
        <f>Tarife!$B$4</f>
        <v/>
      </c>
      <c r="I33" s="12">
        <f>G33*H33</f>
        <v/>
      </c>
      <c r="J33" s="9" t="inlineStr">
        <is>
          <t>Nein</t>
        </is>
      </c>
      <c r="K33" s="8" t="n"/>
    </row>
    <row r="34">
      <c r="A34" s="13" t="inlineStr"/>
      <c r="B34" s="14" t="n"/>
      <c r="C34" s="14" t="n"/>
      <c r="D34" s="14" t="n"/>
      <c r="E34" s="15" t="n"/>
      <c r="F34" s="15" t="inlineStr">
        <is>
          <t>Nein</t>
        </is>
      </c>
      <c r="G34" s="16">
        <f>IF(F34="Ja",E34*2,E34)</f>
        <v/>
      </c>
      <c r="H34" s="17">
        <f>Tarife!$B$4</f>
        <v/>
      </c>
      <c r="I34" s="18">
        <f>G34*H34</f>
        <v/>
      </c>
      <c r="J34" s="15" t="inlineStr">
        <is>
          <t>Nein</t>
        </is>
      </c>
      <c r="K34" s="14" t="n"/>
    </row>
    <row r="35">
      <c r="A35" s="7" t="inlineStr"/>
      <c r="B35" s="8" t="n"/>
      <c r="C35" s="8" t="n"/>
      <c r="D35" s="8" t="n"/>
      <c r="E35" s="9" t="n"/>
      <c r="F35" s="9" t="inlineStr">
        <is>
          <t>Nein</t>
        </is>
      </c>
      <c r="G35" s="10">
        <f>IF(F35="Ja",E35*2,E35)</f>
        <v/>
      </c>
      <c r="H35" s="11">
        <f>Tarife!$B$4</f>
        <v/>
      </c>
      <c r="I35" s="12">
        <f>G35*H35</f>
        <v/>
      </c>
      <c r="J35" s="9" t="inlineStr">
        <is>
          <t>Nein</t>
        </is>
      </c>
      <c r="K35" s="8" t="n"/>
    </row>
    <row r="36">
      <c r="A36" s="13" t="inlineStr"/>
      <c r="B36" s="14" t="n"/>
      <c r="C36" s="14" t="n"/>
      <c r="D36" s="14" t="n"/>
      <c r="E36" s="15" t="n"/>
      <c r="F36" s="15" t="inlineStr">
        <is>
          <t>Nein</t>
        </is>
      </c>
      <c r="G36" s="16">
        <f>IF(F36="Ja",E36*2,E36)</f>
        <v/>
      </c>
      <c r="H36" s="17">
        <f>Tarife!$B$4</f>
        <v/>
      </c>
      <c r="I36" s="18">
        <f>G36*H36</f>
        <v/>
      </c>
      <c r="J36" s="15" t="inlineStr">
        <is>
          <t>Nein</t>
        </is>
      </c>
      <c r="K36" s="14" t="n"/>
    </row>
    <row r="37">
      <c r="A37" s="7" t="inlineStr"/>
      <c r="B37" s="8" t="n"/>
      <c r="C37" s="8" t="n"/>
      <c r="D37" s="8" t="n"/>
      <c r="E37" s="9" t="n"/>
      <c r="F37" s="9" t="inlineStr">
        <is>
          <t>Nein</t>
        </is>
      </c>
      <c r="G37" s="10">
        <f>IF(F37="Ja",E37*2,E37)</f>
        <v/>
      </c>
      <c r="H37" s="11">
        <f>Tarife!$B$4</f>
        <v/>
      </c>
      <c r="I37" s="12">
        <f>G37*H37</f>
        <v/>
      </c>
      <c r="J37" s="9" t="inlineStr">
        <is>
          <t>Nein</t>
        </is>
      </c>
      <c r="K37" s="8" t="n"/>
    </row>
    <row r="38">
      <c r="A38" s="13" t="inlineStr"/>
      <c r="B38" s="14" t="n"/>
      <c r="C38" s="14" t="n"/>
      <c r="D38" s="14" t="n"/>
      <c r="E38" s="15" t="n"/>
      <c r="F38" s="15" t="inlineStr">
        <is>
          <t>Nein</t>
        </is>
      </c>
      <c r="G38" s="16">
        <f>IF(F38="Ja",E38*2,E38)</f>
        <v/>
      </c>
      <c r="H38" s="17">
        <f>Tarife!$B$4</f>
        <v/>
      </c>
      <c r="I38" s="18">
        <f>G38*H38</f>
        <v/>
      </c>
      <c r="J38" s="15" t="inlineStr">
        <is>
          <t>Nein</t>
        </is>
      </c>
      <c r="K38" s="14" t="n"/>
    </row>
    <row r="39">
      <c r="A39" s="7" t="inlineStr"/>
      <c r="B39" s="8" t="n"/>
      <c r="C39" s="8" t="n"/>
      <c r="D39" s="8" t="n"/>
      <c r="E39" s="9" t="n"/>
      <c r="F39" s="9" t="inlineStr">
        <is>
          <t>Nein</t>
        </is>
      </c>
      <c r="G39" s="10">
        <f>IF(F39="Ja",E39*2,E39)</f>
        <v/>
      </c>
      <c r="H39" s="11">
        <f>Tarife!$B$4</f>
        <v/>
      </c>
      <c r="I39" s="12">
        <f>G39*H39</f>
        <v/>
      </c>
      <c r="J39" s="9" t="inlineStr">
        <is>
          <t>Nein</t>
        </is>
      </c>
      <c r="K39" s="8" t="n"/>
    </row>
    <row r="40">
      <c r="A40" s="13" t="inlineStr"/>
      <c r="B40" s="14" t="n"/>
      <c r="C40" s="14" t="n"/>
      <c r="D40" s="14" t="n"/>
      <c r="E40" s="15" t="n"/>
      <c r="F40" s="15" t="inlineStr">
        <is>
          <t>Nein</t>
        </is>
      </c>
      <c r="G40" s="16">
        <f>IF(F40="Ja",E40*2,E40)</f>
        <v/>
      </c>
      <c r="H40" s="17">
        <f>Tarife!$B$4</f>
        <v/>
      </c>
      <c r="I40" s="18">
        <f>G40*H40</f>
        <v/>
      </c>
      <c r="J40" s="15" t="inlineStr">
        <is>
          <t>Nein</t>
        </is>
      </c>
      <c r="K40" s="14" t="n"/>
    </row>
    <row r="42">
      <c r="A42" s="19" t="inlineStr">
        <is>
          <t>ZUSAMMENFASSUNG</t>
        </is>
      </c>
    </row>
    <row r="43">
      <c r="A43" s="20" t="inlineStr">
        <is>
          <t>Gesamtkilometer:</t>
        </is>
      </c>
      <c r="B43" s="21">
        <f>SUM(G11:G40)</f>
        <v/>
      </c>
    </row>
    <row r="44">
      <c r="A44" s="20" t="inlineStr">
        <is>
          <t>Anzahl Fahrten:</t>
        </is>
      </c>
      <c r="B44" s="22">
        <f>COUNTA(A11:A40)</f>
        <v/>
      </c>
    </row>
    <row r="45">
      <c r="A45" s="20" t="inlineStr">
        <is>
          <t>Durchschnitt pro Fahrt:</t>
        </is>
      </c>
      <c r="B45" s="21">
        <f>IF(COUNTA(A11:A40)&gt;0,SUM(G11:G40)/COUNTA(A11:A40),0)</f>
        <v/>
      </c>
    </row>
    <row r="46">
      <c r="A46" s="20" t="inlineStr">
        <is>
          <t>GESAMTERSTATTUNG:</t>
        </is>
      </c>
      <c r="B46" s="23">
        <f>SUM(I11:I40)</f>
        <v/>
      </c>
    </row>
    <row r="49">
      <c r="A49" t="inlineStr">
        <is>
          <t>Datum:</t>
        </is>
      </c>
      <c r="B49" s="24" t="inlineStr"/>
      <c r="D49" t="inlineStr">
        <is>
          <t>Unterschrift Mitarbeiter:</t>
        </is>
      </c>
      <c r="E49" s="24" t="n"/>
      <c r="H49" t="inlineStr">
        <is>
          <t>Unterschrift Vorgesetzter:</t>
        </is>
      </c>
      <c r="I49" s="24" t="n"/>
    </row>
  </sheetData>
  <mergeCells count="6">
    <mergeCell ref="A1:K1"/>
    <mergeCell ref="A3:D3"/>
    <mergeCell ref="A9:K9"/>
    <mergeCell ref="A42:F42"/>
    <mergeCell ref="E49:F49"/>
    <mergeCell ref="I49:K49"/>
  </mergeCells>
  <dataValidations count="2">
    <dataValidation sqref="F11 F12 F13 F14 F15 F16 F17 F18 F19 F20 F21 F22 F23 F24 F25 F26 F27 F28 F29 F30 F31 F32 F33 F34 F35 F36 F37 F38 F39 F40" showErrorMessage="1" showInputMessage="1" allowBlank="0" errorTitle="Ungültige Eingabe" error="Bitte wählen Sie 'Ja' oder 'Nein'" type="list">
      <formula1>"Ja,Nein"</formula1>
    </dataValidation>
    <dataValidation sqref="J11 J12 J13 J14 J15 J16 J17 J18 J19 J20 J21 J22 J23 J24 J25 J26 J27 J28 J29 J30 J31 J32 J33 J34 J35 J36 J37 J38 J39 J40" showErrorMessage="1" showInputMessage="1" allowBlank="0" type="list">
      <formula1>"Ja,Nein"</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80" customWidth="1" min="1" max="1"/>
    <col width="20" customWidth="1" min="2" max="2"/>
  </cols>
  <sheetData>
    <row r="1" ht="30" customHeight="1">
      <c r="A1" s="25" t="inlineStr">
        <is>
          <t>ANLEITUNG ZUR KILOMETERABRECHNUNG</t>
        </is>
      </c>
    </row>
    <row r="3" ht="25" customHeight="1">
      <c r="A3" s="26" t="inlineStr">
        <is>
          <t>1. PERSÖNLICHE ANGABEN AUSFÜLLEN</t>
        </is>
      </c>
    </row>
    <row r="4" ht="20" customHeight="1">
      <c r="A4" s="27" t="inlineStr">
        <is>
          <t>• Tragen Sie Ihren vollständigen Namen ein</t>
        </is>
      </c>
    </row>
    <row r="5" ht="20" customHeight="1">
      <c r="A5" s="27" t="inlineStr">
        <is>
          <t>• Geben Sie Ihre Personalnummer an</t>
        </is>
      </c>
    </row>
    <row r="6" ht="20" customHeight="1">
      <c r="A6" s="27" t="inlineStr">
        <is>
          <t>• Notieren Sie Ihre Abteilung</t>
        </is>
      </c>
    </row>
    <row r="7" ht="20" customHeight="1">
      <c r="A7" s="27" t="inlineStr">
        <is>
          <t>• Wählen Sie den Abrechnungsmonat</t>
        </is>
      </c>
    </row>
    <row r="8" ht="20" customHeight="1">
      <c r="A8" s="27" t="inlineStr">
        <is>
          <t>• Geben Sie Ihr KFZ-Kennzeichen an</t>
        </is>
      </c>
    </row>
    <row r="9" ht="20" customHeight="1">
      <c r="A9" s="27" t="inlineStr">
        <is>
          <t>• Tragen Sie den Kilometerstand zu Beginn und Ende ein</t>
        </is>
      </c>
    </row>
    <row r="11" ht="25" customHeight="1">
      <c r="A11" s="26" t="inlineStr">
        <is>
          <t>2. FAHRTEN EINTRAGEN</t>
        </is>
      </c>
    </row>
    <row r="12" ht="20" customHeight="1">
      <c r="A12" s="27" t="inlineStr">
        <is>
          <t>• Datum: Tragen Sie das Datum der Fahrt ein (TT.MM.JJJJ)</t>
        </is>
      </c>
    </row>
    <row r="13" ht="20" customHeight="1">
      <c r="A13" s="27" t="inlineStr">
        <is>
          <t>• Von/Nach: Geben Sie Start- und Zielort an</t>
        </is>
      </c>
    </row>
    <row r="14" ht="20" customHeight="1">
      <c r="A14" s="27" t="inlineStr">
        <is>
          <t>• Zweck: Beschreiben Sie den Grund der Fahrt</t>
        </is>
      </c>
    </row>
    <row r="15" ht="20" customHeight="1">
      <c r="A15" s="27" t="inlineStr">
        <is>
          <t>• Einfache Strecke: Tragen Sie die Kilometer ein</t>
        </is>
      </c>
    </row>
    <row r="16" ht="20" customHeight="1">
      <c r="A16" s="27" t="inlineStr">
        <is>
          <t>• Hin &amp; Zurück: Wählen Sie 'Ja' für Hin- und Rückfahrt</t>
        </is>
      </c>
    </row>
    <row r="17" ht="20" customHeight="1">
      <c r="A17" s="27" t="inlineStr">
        <is>
          <t>• Gesamt-KM: Wird automatisch berechnet</t>
        </is>
      </c>
    </row>
    <row r="18" ht="20" customHeight="1">
      <c r="A18" s="27" t="inlineStr">
        <is>
          <t>• Tarif: Wird automatisch aus den Einstellungen übernommen</t>
        </is>
      </c>
    </row>
    <row r="19" ht="20" customHeight="1">
      <c r="A19" s="27" t="inlineStr">
        <is>
          <t>• Erstattung: Wird automatisch berechnet</t>
        </is>
      </c>
    </row>
    <row r="21" ht="25" customHeight="1">
      <c r="A21" s="26" t="inlineStr">
        <is>
          <t>3. ZUSAMMENFASSUNG PRÜFEN</t>
        </is>
      </c>
    </row>
    <row r="22" ht="20" customHeight="1">
      <c r="A22" s="27" t="inlineStr">
        <is>
          <t>• Die Gesamtkilometer werden automatisch summiert</t>
        </is>
      </c>
    </row>
    <row r="23" ht="20" customHeight="1">
      <c r="A23" s="27" t="inlineStr">
        <is>
          <t>• Die Anzahl der Fahrten wird gezählt</t>
        </is>
      </c>
    </row>
    <row r="24" ht="20" customHeight="1">
      <c r="A24" s="27" t="inlineStr">
        <is>
          <t>• Die Gesamterstattung wird berechnet</t>
        </is>
      </c>
    </row>
    <row r="25" ht="20" customHeight="1">
      <c r="A25" s="27" t="inlineStr">
        <is>
          <t>• Prüfen Sie alle Angaben auf Richtigkeit</t>
        </is>
      </c>
    </row>
    <row r="27" ht="25" customHeight="1">
      <c r="A27" s="26" t="inlineStr">
        <is>
          <t>4. ABSCHLUSS</t>
        </is>
      </c>
    </row>
    <row r="28" ht="20" customHeight="1">
      <c r="A28" s="27" t="inlineStr">
        <is>
          <t>• Tragen Sie das Datum der Erstellung ein</t>
        </is>
      </c>
    </row>
    <row r="29" ht="20" customHeight="1">
      <c r="A29" s="27" t="inlineStr">
        <is>
          <t>• Unterschreiben Sie die Abrechnung</t>
        </is>
      </c>
    </row>
    <row r="30" ht="20" customHeight="1">
      <c r="A30" s="27" t="inlineStr">
        <is>
          <t>• Lassen Sie die Abrechnung vom Vorgesetzten genehmigen</t>
        </is>
      </c>
    </row>
    <row r="31" ht="20" customHeight="1">
      <c r="A31" s="27" t="inlineStr">
        <is>
          <t>• Reichen Sie die Abrechnung in der Buchhaltung ein</t>
        </is>
      </c>
    </row>
    <row r="33" ht="25" customHeight="1">
      <c r="A33" s="26" t="inlineStr">
        <is>
          <t>WICHTIGE HINWEISE</t>
        </is>
      </c>
    </row>
    <row r="34" ht="20" customHeight="1">
      <c r="A34" s="27" t="inlineStr">
        <is>
          <t>✓ Alle Fahrten müssen dienstlich veranlasst sein</t>
        </is>
      </c>
    </row>
    <row r="35" ht="20" customHeight="1">
      <c r="A35" s="27" t="inlineStr">
        <is>
          <t>✓ Private Fahrten dürfen nicht abgerechnet werden</t>
        </is>
      </c>
    </row>
    <row r="36" ht="20" customHeight="1">
      <c r="A36" s="27" t="inlineStr">
        <is>
          <t>✓ Belege sollten aufbewahrt werden</t>
        </is>
      </c>
    </row>
    <row r="37" ht="20" customHeight="1">
      <c r="A37" s="27" t="inlineStr">
        <is>
          <t>✓ Falsche Angaben können arbeitsrechtliche Konsequenzen haben</t>
        </is>
      </c>
    </row>
    <row r="38" ht="20" customHeight="1">
      <c r="A38" s="27" t="inlineStr">
        <is>
          <t>✓ Ändern Sie die Formeln nicht, um korrekte Berechnungen zu gewährleisten</t>
        </is>
      </c>
    </row>
  </sheetData>
  <mergeCells count="6">
    <mergeCell ref="A1:B1"/>
    <mergeCell ref="A3:B3"/>
    <mergeCell ref="A11:B11"/>
    <mergeCell ref="A21:B21"/>
    <mergeCell ref="A27:B27"/>
    <mergeCell ref="A33:B33"/>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14"/>
  <sheetViews>
    <sheetView workbookViewId="0">
      <selection activeCell="A1" sqref="A1"/>
    </sheetView>
  </sheetViews>
  <sheetFormatPr baseColWidth="8" defaultRowHeight="15"/>
  <cols>
    <col width="35" customWidth="1" min="1" max="1"/>
    <col width="15" customWidth="1" min="2" max="2"/>
    <col width="35" customWidth="1" min="3" max="3"/>
    <col width="15" customWidth="1" min="4" max="4"/>
  </cols>
  <sheetData>
    <row r="1" ht="30" customHeight="1">
      <c r="A1" s="25" t="inlineStr">
        <is>
          <t>TARIFE &amp; EINSTELLUNGEN</t>
        </is>
      </c>
    </row>
    <row r="3">
      <c r="A3" s="28" t="inlineStr">
        <is>
          <t>KILOMETERPAUSCHALE</t>
        </is>
      </c>
    </row>
    <row r="4">
      <c r="A4" t="inlineStr">
        <is>
          <t>Standard Kilometersatz:</t>
        </is>
      </c>
      <c r="B4" s="29" t="n">
        <v>0.3</v>
      </c>
    </row>
    <row r="5">
      <c r="A5" t="inlineStr">
        <is>
          <t>PKW (ab 21. km):</t>
        </is>
      </c>
      <c r="B5" s="30" t="n">
        <v>0.2</v>
      </c>
    </row>
    <row r="6">
      <c r="A6" t="inlineStr">
        <is>
          <t>Motorrad/Roller:</t>
        </is>
      </c>
      <c r="B6" s="30" t="n">
        <v>0.2</v>
      </c>
    </row>
    <row r="7">
      <c r="A7" t="inlineStr">
        <is>
          <t>Fahrrad/E-Bike:</t>
        </is>
      </c>
      <c r="B7" s="30" t="n">
        <v>0.05</v>
      </c>
    </row>
    <row r="9">
      <c r="A9" s="28" t="inlineStr">
        <is>
          <t>HINWEISE</t>
        </is>
      </c>
    </row>
    <row r="10">
      <c r="A10" s="27" t="inlineStr">
        <is>
          <t>• Der gesetzliche Kilometersatz beträgt 0,30 € pro gefahrenem Kilometer</t>
        </is>
      </c>
    </row>
    <row r="11">
      <c r="A11" s="27" t="inlineStr">
        <is>
          <t>• Für PKW gilt ab dem 21. Kilometer ein reduzierter Satz von 0,20 €</t>
        </is>
      </c>
    </row>
    <row r="12">
      <c r="A12" s="27" t="inlineStr">
        <is>
          <t>• Alle Angaben müssen wahrheitsgemäß und vollständig sein</t>
        </is>
      </c>
    </row>
    <row r="13">
      <c r="A13" s="27" t="inlineStr">
        <is>
          <t>• Belege sind bei entsprechender Anforderung vorzulegen</t>
        </is>
      </c>
    </row>
    <row r="14">
      <c r="A14" s="27" t="inlineStr">
        <is>
          <t>• Die Abrechnung muss vom Vorgesetzten genehmigt werden</t>
        </is>
      </c>
    </row>
  </sheetData>
  <mergeCells count="1">
    <mergeCell ref="A1:D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2026-02-12T20:57:49Z</dcterms:created>
  <dcterms:modified xmlns:dcterms="http://purl.org/dc/terms/" xmlns:xsi="http://www.w3.org/2001/XMLSchema-instance" xsi:type="dcterms:W3CDTF">2026-02-12T20:57:49Z</dcterms:modified>
</cp:coreProperties>
</file>