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ushaltsbuch" sheetId="1" state="visible" r:id="rId1"/>
    <sheet xmlns:r="http://schemas.openxmlformats.org/officeDocument/2006/relationships" name="Kategorien" sheetId="2" state="visible" r:id="rId2"/>
    <sheet xmlns:r="http://schemas.openxmlformats.org/officeDocument/2006/relationships" name="Auswertung" sheetId="3" state="visible" r:id="rId3"/>
    <sheet xmlns:r="http://schemas.openxmlformats.org/officeDocument/2006/relationships" name="Anleit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.MM.YYYY"/>
    <numFmt numFmtId="166" formatCode="#,##0.00 €"/>
    <numFmt numFmtId="167" formatCode="0.0%"/>
  </numFmts>
  <fonts count="11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color rgb="00FFFFFF"/>
      <sz val="12"/>
    </font>
    <font>
      <name val="Calibri"/>
      <b val="1"/>
      <sz val="11"/>
    </font>
    <font>
      <name val="Calibri"/>
      <b val="1"/>
      <color rgb="0010B981"/>
      <sz val="11"/>
    </font>
    <font>
      <name val="Calibri"/>
      <b val="1"/>
      <color rgb="00DC2626"/>
      <sz val="11"/>
    </font>
    <font>
      <name val="Calibri"/>
      <b val="1"/>
      <sz val="12"/>
    </font>
    <font>
      <name val="Calibri"/>
      <b val="1"/>
      <color rgb="001E3A8A"/>
      <sz val="12"/>
    </font>
    <font>
      <name val="Calibri"/>
      <b val="1"/>
      <color rgb="001E3A8A"/>
      <sz val="14"/>
    </font>
    <font>
      <name val="Calibri"/>
      <b val="1"/>
      <color rgb="00FFFFFF"/>
      <sz val="11"/>
    </font>
    <font>
      <name val="Calibri"/>
      <sz val="10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DBEAFE"/>
        <bgColor rgb="00DBEAFE"/>
      </patternFill>
    </fill>
    <fill>
      <patternFill patternType="solid">
        <fgColor rgb="0010B981"/>
        <bgColor rgb="0010B981"/>
      </patternFill>
    </fill>
    <fill>
      <patternFill patternType="solid">
        <fgColor rgb="00DC2626"/>
        <bgColor rgb="00DC262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66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166" fontId="4" fillId="4" borderId="1" pivotButton="0" quotePrefix="0" xfId="0"/>
    <xf numFmtId="166" fontId="5" fillId="5" borderId="1" pivotButton="0" quotePrefix="0" xfId="0"/>
    <xf numFmtId="0" fontId="6" fillId="0" borderId="0" applyAlignment="1" pivotButton="0" quotePrefix="0" xfId="0">
      <alignment horizontal="right" vertical="center"/>
    </xf>
    <xf numFmtId="166" fontId="7" fillId="6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  <xf numFmtId="0" fontId="9" fillId="7" borderId="0" applyAlignment="1" pivotButton="0" quotePrefix="0" xfId="0">
      <alignment horizontal="center" vertical="center"/>
    </xf>
    <xf numFmtId="0" fontId="0" fillId="0" borderId="1" pivotButton="0" quotePrefix="0" xfId="0"/>
    <xf numFmtId="0" fontId="9" fillId="8" borderId="0" applyAlignment="1" pivotButton="0" quotePrefix="0" xfId="0">
      <alignment horizontal="center" vertical="center"/>
    </xf>
    <xf numFmtId="0" fontId="0" fillId="3" borderId="1" pivotButton="0" quotePrefix="0" xfId="0"/>
    <xf numFmtId="166" fontId="0" fillId="3" borderId="1" pivotButton="0" quotePrefix="0" xfId="0"/>
    <xf numFmtId="167" fontId="0" fillId="3" borderId="1" pivotButton="0" quotePrefix="0" xfId="0"/>
    <xf numFmtId="166" fontId="0" fillId="0" borderId="1" pivotButton="0" quotePrefix="0" xfId="0"/>
    <xf numFmtId="167" fontId="0" fillId="0" borderId="1" pivotButton="0" quotePrefix="0" xfId="0"/>
    <xf numFmtId="0" fontId="10" fillId="0" borderId="0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Ausgaben nach Kategorien</a:t>
            </a:r>
          </a:p>
        </rich>
      </tx>
    </title>
    <plotArea>
      <pieChart>
        <varyColors val="1"/>
        <ser>
          <idx val="0"/>
          <order val="0"/>
          <tx>
            <strRef>
              <f>'Auswertung'!B3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'Auswertung'!$A$4:$A$12</f>
            </numRef>
          </cat>
          <val>
            <numRef>
              <f>'Auswertung'!$B$4:$B$12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8" customWidth="1" min="3" max="3"/>
    <col width="25" customWidth="1" min="4" max="4"/>
    <col width="12" customWidth="1" min="5" max="5"/>
    <col width="12" customWidth="1" min="6" max="6"/>
    <col width="15" customWidth="1" min="7" max="7"/>
    <col width="30" customWidth="1" min="8" max="8"/>
  </cols>
  <sheetData>
    <row r="1">
      <c r="A1" s="1" t="inlineStr">
        <is>
          <t>HAUSHALTSBUCH</t>
        </is>
      </c>
    </row>
    <row r="3">
      <c r="A3" s="2" t="inlineStr">
        <is>
          <t>Datum</t>
        </is>
      </c>
      <c r="B3" s="2" t="inlineStr">
        <is>
          <t>Kategorie</t>
        </is>
      </c>
      <c r="C3" s="2" t="inlineStr">
        <is>
          <t>Unterkategorie</t>
        </is>
      </c>
      <c r="D3" s="2" t="inlineStr">
        <is>
          <t>Beschreibung</t>
        </is>
      </c>
      <c r="E3" s="2" t="inlineStr">
        <is>
          <t>Einnahmen</t>
        </is>
      </c>
      <c r="F3" s="2" t="inlineStr">
        <is>
          <t>Ausgaben</t>
        </is>
      </c>
      <c r="G3" s="2" t="inlineStr">
        <is>
          <t>Zahlungsart</t>
        </is>
      </c>
      <c r="H3" s="2" t="inlineStr">
        <is>
          <t>Notizen</t>
        </is>
      </c>
    </row>
    <row r="4">
      <c r="A4" s="3" t="n">
        <v>46037.64154714392</v>
      </c>
      <c r="B4" s="4" t="inlineStr">
        <is>
          <t>Gehalt</t>
        </is>
      </c>
      <c r="C4" s="4" t="inlineStr">
        <is>
          <t>Hauptjob</t>
        </is>
      </c>
      <c r="D4" s="4" t="inlineStr">
        <is>
          <t>Monatsgehalt</t>
        </is>
      </c>
      <c r="E4" s="5" t="n">
        <v>2500</v>
      </c>
      <c r="F4" s="5" t="n"/>
      <c r="G4" s="6" t="inlineStr">
        <is>
          <t>Überweisung</t>
        </is>
      </c>
      <c r="H4" s="4" t="inlineStr"/>
    </row>
    <row r="5">
      <c r="A5" s="7" t="n">
        <v>46038.64154714392</v>
      </c>
      <c r="B5" s="8" t="inlineStr">
        <is>
          <t>Wohnen</t>
        </is>
      </c>
      <c r="C5" s="8" t="inlineStr">
        <is>
          <t>Miete</t>
        </is>
      </c>
      <c r="D5" s="8" t="inlineStr">
        <is>
          <t>Miete Januar</t>
        </is>
      </c>
      <c r="E5" s="9" t="n"/>
      <c r="F5" s="9" t="n">
        <v>850</v>
      </c>
      <c r="G5" s="10" t="inlineStr">
        <is>
          <t>Dauerauftrag</t>
        </is>
      </c>
      <c r="H5" s="8" t="inlineStr"/>
    </row>
    <row r="6">
      <c r="A6" s="3" t="n">
        <v>46040.64154714392</v>
      </c>
      <c r="B6" s="4" t="inlineStr">
        <is>
          <t>Lebensmittel</t>
        </is>
      </c>
      <c r="C6" s="4" t="inlineStr">
        <is>
          <t>Supermarkt</t>
        </is>
      </c>
      <c r="D6" s="4" t="inlineStr">
        <is>
          <t>Wocheneinkauf</t>
        </is>
      </c>
      <c r="E6" s="5" t="n"/>
      <c r="F6" s="5" t="n">
        <v>78.45</v>
      </c>
      <c r="G6" s="6" t="inlineStr">
        <is>
          <t>EC-Karte</t>
        </is>
      </c>
      <c r="H6" s="4" t="inlineStr"/>
    </row>
    <row r="7">
      <c r="A7" s="7" t="n">
        <v>46042.64154714392</v>
      </c>
      <c r="B7" s="8" t="inlineStr">
        <is>
          <t>Transport</t>
        </is>
      </c>
      <c r="C7" s="8" t="inlineStr">
        <is>
          <t>Benzin</t>
        </is>
      </c>
      <c r="D7" s="8" t="inlineStr">
        <is>
          <t>Tankstelle</t>
        </is>
      </c>
      <c r="E7" s="9" t="n"/>
      <c r="F7" s="9" t="n">
        <v>55</v>
      </c>
      <c r="G7" s="10" t="inlineStr">
        <is>
          <t>Kreditkarte</t>
        </is>
      </c>
      <c r="H7" s="8" t="inlineStr"/>
    </row>
    <row r="8">
      <c r="A8" s="3" t="n">
        <v>46045.64154714392</v>
      </c>
      <c r="B8" s="4" t="inlineStr">
        <is>
          <t>Freizeit</t>
        </is>
      </c>
      <c r="C8" s="4" t="inlineStr">
        <is>
          <t>Kino</t>
        </is>
      </c>
      <c r="D8" s="4" t="inlineStr">
        <is>
          <t>Film mit Freunden</t>
        </is>
      </c>
      <c r="E8" s="5" t="n"/>
      <c r="F8" s="5" t="n">
        <v>12.5</v>
      </c>
      <c r="G8" s="6" t="inlineStr">
        <is>
          <t>Bar</t>
        </is>
      </c>
      <c r="H8" s="4" t="inlineStr"/>
    </row>
    <row r="9">
      <c r="A9" s="7" t="n">
        <v>46047.64154714392</v>
      </c>
      <c r="B9" s="8" t="inlineStr">
        <is>
          <t>Lebensmittel</t>
        </is>
      </c>
      <c r="C9" s="8" t="inlineStr">
        <is>
          <t>Restaurant</t>
        </is>
      </c>
      <c r="D9" s="8" t="inlineStr">
        <is>
          <t>Mittagessen</t>
        </is>
      </c>
      <c r="E9" s="9" t="n"/>
      <c r="F9" s="9" t="n">
        <v>15.8</v>
      </c>
      <c r="G9" s="10" t="inlineStr">
        <is>
          <t>EC-Karte</t>
        </is>
      </c>
      <c r="H9" s="8" t="inlineStr"/>
    </row>
    <row r="10">
      <c r="A10" s="3" t="n">
        <v>46050.64154714392</v>
      </c>
      <c r="B10" s="4" t="inlineStr">
        <is>
          <t>Gesundheit</t>
        </is>
      </c>
      <c r="C10" s="4" t="inlineStr">
        <is>
          <t>Apotheke</t>
        </is>
      </c>
      <c r="D10" s="4" t="inlineStr">
        <is>
          <t>Medikamente</t>
        </is>
      </c>
      <c r="E10" s="5" t="n"/>
      <c r="F10" s="5" t="n">
        <v>23.9</v>
      </c>
      <c r="G10" s="6" t="inlineStr">
        <is>
          <t>EC-Karte</t>
        </is>
      </c>
      <c r="H10" s="4" t="inlineStr"/>
    </row>
    <row r="11">
      <c r="A11" s="7" t="n">
        <v>46053.64154714392</v>
      </c>
      <c r="B11" s="8" t="inlineStr">
        <is>
          <t>Versicherungen</t>
        </is>
      </c>
      <c r="C11" s="8" t="inlineStr">
        <is>
          <t>Haftpflicht</t>
        </is>
      </c>
      <c r="D11" s="8" t="inlineStr">
        <is>
          <t>Monatsbeitrag</t>
        </is>
      </c>
      <c r="E11" s="9" t="n"/>
      <c r="F11" s="9" t="n">
        <v>12.5</v>
      </c>
      <c r="G11" s="10" t="inlineStr">
        <is>
          <t>Dauerauftrag</t>
        </is>
      </c>
      <c r="H11" s="8" t="inlineStr"/>
    </row>
    <row r="12">
      <c r="A12" s="3" t="n">
        <v>46055.64154714392</v>
      </c>
      <c r="B12" s="4" t="inlineStr">
        <is>
          <t>Lebensmittel</t>
        </is>
      </c>
      <c r="C12" s="4" t="inlineStr">
        <is>
          <t>Supermarkt</t>
        </is>
      </c>
      <c r="D12" s="4" t="inlineStr">
        <is>
          <t>Wocheneinkauf</t>
        </is>
      </c>
      <c r="E12" s="5" t="n"/>
      <c r="F12" s="5" t="n">
        <v>82.3</v>
      </c>
      <c r="G12" s="6" t="inlineStr">
        <is>
          <t>EC-Karte</t>
        </is>
      </c>
      <c r="H12" s="4" t="inlineStr"/>
    </row>
    <row r="13">
      <c r="A13" s="7" t="n">
        <v>46058.64154714392</v>
      </c>
      <c r="B13" s="8" t="inlineStr">
        <is>
          <t>Kleidung</t>
        </is>
      </c>
      <c r="C13" s="8" t="inlineStr">
        <is>
          <t>Schuhe</t>
        </is>
      </c>
      <c r="D13" s="8" t="inlineStr">
        <is>
          <t>Neue Sportschuhe</t>
        </is>
      </c>
      <c r="E13" s="9" t="n"/>
      <c r="F13" s="9" t="n">
        <v>89.98999999999999</v>
      </c>
      <c r="G13" s="10" t="inlineStr">
        <is>
          <t>Kreditkarte</t>
        </is>
      </c>
      <c r="H13" s="8" t="inlineStr"/>
    </row>
    <row r="14">
      <c r="A14" s="3" t="n">
        <v>46060.64154714392</v>
      </c>
      <c r="B14" s="4" t="inlineStr">
        <is>
          <t>Nebeneinkommen</t>
        </is>
      </c>
      <c r="C14" s="4" t="inlineStr">
        <is>
          <t>Freelancing</t>
        </is>
      </c>
      <c r="D14" s="4" t="inlineStr">
        <is>
          <t>Projekt XY</t>
        </is>
      </c>
      <c r="E14" s="5" t="n">
        <v>350</v>
      </c>
      <c r="F14" s="5" t="n"/>
      <c r="G14" s="6" t="inlineStr">
        <is>
          <t>Überweisung</t>
        </is>
      </c>
      <c r="H14" s="4" t="inlineStr"/>
    </row>
    <row r="15">
      <c r="A15" s="7" t="n">
        <v>46062.64154714392</v>
      </c>
      <c r="B15" s="8" t="inlineStr">
        <is>
          <t>Lebensmittel</t>
        </is>
      </c>
      <c r="C15" s="8" t="inlineStr">
        <is>
          <t>Supermarkt</t>
        </is>
      </c>
      <c r="D15" s="8" t="inlineStr">
        <is>
          <t>Wocheneinkauf</t>
        </is>
      </c>
      <c r="E15" s="9" t="n"/>
      <c r="F15" s="9" t="n">
        <v>75.2</v>
      </c>
      <c r="G15" s="10" t="inlineStr">
        <is>
          <t>EC-Karte</t>
        </is>
      </c>
      <c r="H15" s="8" t="inlineStr"/>
    </row>
    <row r="16">
      <c r="A16" s="3" t="n">
        <v>46064.64154714392</v>
      </c>
      <c r="B16" s="4" t="inlineStr">
        <is>
          <t>Freizeit</t>
        </is>
      </c>
      <c r="C16" s="4" t="inlineStr">
        <is>
          <t>Sport</t>
        </is>
      </c>
      <c r="D16" s="4" t="inlineStr">
        <is>
          <t>Fitnessstudio</t>
        </is>
      </c>
      <c r="E16" s="5" t="n"/>
      <c r="F16" s="5" t="n">
        <v>45</v>
      </c>
      <c r="G16" s="6" t="inlineStr">
        <is>
          <t>EC-Karte</t>
        </is>
      </c>
      <c r="H16" s="4" t="inlineStr"/>
    </row>
    <row r="18">
      <c r="D18" s="11" t="inlineStr">
        <is>
          <t>SUMMEN:</t>
        </is>
      </c>
      <c r="E18" s="12">
        <f>SUBTOTAL(9,E4:E17)</f>
        <v/>
      </c>
      <c r="F18" s="13">
        <f>SUBTOTAL(9,F4:F17)</f>
        <v/>
      </c>
    </row>
    <row r="19">
      <c r="D19" s="14" t="inlineStr">
        <is>
          <t>SALDO:</t>
        </is>
      </c>
      <c r="E19" s="15">
        <f>E18-F18</f>
        <v/>
      </c>
    </row>
  </sheetData>
  <mergeCells count="2">
    <mergeCell ref="A1:H1"/>
    <mergeCell ref="E19:F19"/>
  </mergeCells>
  <dataValidations count="2">
    <dataValidation sqref="B4:B1000" showErrorMessage="1" showInputMessage="1" allowBlank="0" errorTitle="Ungültige Kategorie" error="Bitte wählen Sie eine Kategorie aus der Liste" type="list">
      <formula1>"Gehalt,Nebeneinkommen,Geschenke,Steuerrückerstattung,Sonstiges,Wohnen,Lebensmittel,Transport,Gesundheit,Versicherungen,Freizeit,Kleidung,Bildung,Sonstiges"</formula1>
    </dataValidation>
    <dataValidation sqref="G4:G1000" showErrorMessage="1" showInputMessage="1" allowBlank="0" errorTitle="Ungültige Zahlungsart" error="Bitte wählen Sie eine Zahlungsart aus der Liste" type="list">
      <formula1>"Bar,EC-Karte,Kreditkarte,Überweisung,PayPal,Dauerauftrag"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20" customWidth="1" min="1" max="1"/>
    <col width="50" customWidth="1" min="2" max="2"/>
  </cols>
  <sheetData>
    <row r="1">
      <c r="A1" s="16" t="inlineStr">
        <is>
          <t>KATEGORIEN-ÜBERSICHT</t>
        </is>
      </c>
    </row>
    <row r="3">
      <c r="A3" s="17" t="inlineStr">
        <is>
          <t>EINNAHMEN-KATEGORIEN</t>
        </is>
      </c>
    </row>
    <row r="4">
      <c r="A4" s="18" t="inlineStr">
        <is>
          <t>Gehalt</t>
        </is>
      </c>
      <c r="B4" s="18" t="inlineStr">
        <is>
          <t>Hauptjob, Bonus, Überstunden</t>
        </is>
      </c>
    </row>
    <row r="5">
      <c r="A5" s="18" t="inlineStr">
        <is>
          <t>Nebeneinkommen</t>
        </is>
      </c>
      <c r="B5" s="18" t="inlineStr">
        <is>
          <t>Freelancing, Verkäufe, Mieteinnahmen</t>
        </is>
      </c>
    </row>
    <row r="6">
      <c r="A6" s="18" t="inlineStr">
        <is>
          <t>Geschenke</t>
        </is>
      </c>
    </row>
    <row r="7">
      <c r="A7" s="18" t="inlineStr">
        <is>
          <t>Steuerrückerstattung</t>
        </is>
      </c>
    </row>
    <row r="8">
      <c r="A8" s="18" t="inlineStr">
        <is>
          <t>Sonstiges</t>
        </is>
      </c>
    </row>
    <row r="11">
      <c r="A11" s="19" t="inlineStr">
        <is>
          <t>AUSGABEN-KATEGORIEN</t>
        </is>
      </c>
    </row>
    <row r="12">
      <c r="A12" s="18" t="inlineStr">
        <is>
          <t>Wohnen</t>
        </is>
      </c>
      <c r="B12" s="18" t="inlineStr">
        <is>
          <t>Miete, Nebenkosten, Strom, Gas, Wasser, Internet, Telefon, Reparaturen</t>
        </is>
      </c>
    </row>
    <row r="13">
      <c r="A13" s="18" t="inlineStr">
        <is>
          <t>Lebensmittel</t>
        </is>
      </c>
      <c r="B13" s="18" t="inlineStr">
        <is>
          <t>Supermarkt, Restaurant, Café, Lieferservice, Bio-Laden</t>
        </is>
      </c>
    </row>
    <row r="14">
      <c r="A14" s="18" t="inlineStr">
        <is>
          <t>Transport</t>
        </is>
      </c>
      <c r="B14" s="18" t="inlineStr">
        <is>
          <t>Benzin, Öffentliche Verkehrsmittel, Auto-Wartung, Versicherung, Parkgebühren</t>
        </is>
      </c>
    </row>
    <row r="15">
      <c r="A15" s="18" t="inlineStr">
        <is>
          <t>Gesundheit</t>
        </is>
      </c>
      <c r="B15" s="18" t="inlineStr">
        <is>
          <t>Arztbesuche, Medikamente, Fitness, Therapie, Apotheke</t>
        </is>
      </c>
    </row>
    <row r="16">
      <c r="A16" s="18" t="inlineStr">
        <is>
          <t>Versicherungen</t>
        </is>
      </c>
      <c r="B16" s="18" t="inlineStr">
        <is>
          <t>Krankenversicherung, Haftpflicht, Hausrat, KFZ, Leben</t>
        </is>
      </c>
    </row>
    <row r="17">
      <c r="A17" s="18" t="inlineStr">
        <is>
          <t>Freizeit</t>
        </is>
      </c>
      <c r="B17" s="18" t="inlineStr">
        <is>
          <t>Kino, Sport, Hobby, Urlaub, Bücher, Streaming</t>
        </is>
      </c>
    </row>
    <row r="18">
      <c r="A18" s="18" t="inlineStr">
        <is>
          <t>Kleidung</t>
        </is>
      </c>
      <c r="B18" s="18" t="inlineStr">
        <is>
          <t>Schuhe, Oberbekleidung, Unterwäsche, Accessoires</t>
        </is>
      </c>
    </row>
    <row r="19">
      <c r="A19" s="18" t="inlineStr">
        <is>
          <t>Bildung</t>
        </is>
      </c>
      <c r="B19" s="18" t="inlineStr">
        <is>
          <t>Kurse, Bücher, Software, Zertifikate</t>
        </is>
      </c>
    </row>
    <row r="20">
      <c r="A20" s="18" t="inlineStr">
        <is>
          <t>Sonstiges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2" customWidth="1" min="3" max="3"/>
  </cols>
  <sheetData>
    <row r="1">
      <c r="A1" s="16" t="inlineStr">
        <is>
          <t>FINANZAUSWERTUNG</t>
        </is>
      </c>
    </row>
    <row r="3">
      <c r="A3" s="2" t="inlineStr">
        <is>
          <t>Kategorie</t>
        </is>
      </c>
      <c r="B3" s="2" t="inlineStr">
        <is>
          <t>Betrag</t>
        </is>
      </c>
      <c r="C3" s="2" t="inlineStr">
        <is>
          <t>Anteil</t>
        </is>
      </c>
    </row>
    <row r="4">
      <c r="A4" s="20" t="inlineStr">
        <is>
          <t>Wohnen</t>
        </is>
      </c>
      <c r="B4" s="21">
        <f>SUMIFS(Haushaltsbuch!$F:$F,Haushaltsbuch!$B:$B,A4)</f>
        <v/>
      </c>
      <c r="C4" s="22">
        <f>B4/SUM(B$4:B$12)</f>
        <v/>
      </c>
    </row>
    <row r="5">
      <c r="A5" s="18" t="inlineStr">
        <is>
          <t>Lebensmittel</t>
        </is>
      </c>
      <c r="B5" s="23">
        <f>SUMIFS(Haushaltsbuch!$F:$F,Haushaltsbuch!$B:$B,A5)</f>
        <v/>
      </c>
      <c r="C5" s="24">
        <f>B5/SUM(B$4:B$13)</f>
        <v/>
      </c>
    </row>
    <row r="6">
      <c r="A6" s="20" t="inlineStr">
        <is>
          <t>Transport</t>
        </is>
      </c>
      <c r="B6" s="21">
        <f>SUMIFS(Haushaltsbuch!$F:$F,Haushaltsbuch!$B:$B,A6)</f>
        <v/>
      </c>
      <c r="C6" s="22">
        <f>B6/SUM(B$4:B$14)</f>
        <v/>
      </c>
    </row>
    <row r="7">
      <c r="A7" s="18" t="inlineStr">
        <is>
          <t>Gesundheit</t>
        </is>
      </c>
      <c r="B7" s="23">
        <f>SUMIFS(Haushaltsbuch!$F:$F,Haushaltsbuch!$B:$B,A7)</f>
        <v/>
      </c>
      <c r="C7" s="24">
        <f>B7/SUM(B$4:B$15)</f>
        <v/>
      </c>
    </row>
    <row r="8">
      <c r="A8" s="20" t="inlineStr">
        <is>
          <t>Versicherungen</t>
        </is>
      </c>
      <c r="B8" s="21">
        <f>SUMIFS(Haushaltsbuch!$F:$F,Haushaltsbuch!$B:$B,A8)</f>
        <v/>
      </c>
      <c r="C8" s="22">
        <f>B8/SUM(B$4:B$16)</f>
        <v/>
      </c>
    </row>
    <row r="9">
      <c r="A9" s="18" t="inlineStr">
        <is>
          <t>Freizeit</t>
        </is>
      </c>
      <c r="B9" s="23">
        <f>SUMIFS(Haushaltsbuch!$F:$F,Haushaltsbuch!$B:$B,A9)</f>
        <v/>
      </c>
      <c r="C9" s="24">
        <f>B9/SUM(B$4:B$17)</f>
        <v/>
      </c>
    </row>
    <row r="10">
      <c r="A10" s="20" t="inlineStr">
        <is>
          <t>Kleidung</t>
        </is>
      </c>
      <c r="B10" s="21">
        <f>SUMIFS(Haushaltsbuch!$F:$F,Haushaltsbuch!$B:$B,A10)</f>
        <v/>
      </c>
      <c r="C10" s="22">
        <f>B10/SUM(B$4:B$18)</f>
        <v/>
      </c>
    </row>
    <row r="11">
      <c r="A11" s="18" t="inlineStr">
        <is>
          <t>Bildung</t>
        </is>
      </c>
      <c r="B11" s="23">
        <f>SUMIFS(Haushaltsbuch!$F:$F,Haushaltsbuch!$B:$B,A11)</f>
        <v/>
      </c>
      <c r="C11" s="24">
        <f>B11/SUM(B$4:B$19)</f>
        <v/>
      </c>
    </row>
    <row r="12">
      <c r="A12" s="20" t="inlineStr">
        <is>
          <t>Sonstiges</t>
        </is>
      </c>
      <c r="B12" s="21">
        <f>SUMIFS(Haushaltsbuch!$F:$F,Haushaltsbuch!$B:$B,A12)</f>
        <v/>
      </c>
      <c r="C12" s="22">
        <f>B12/SUM(B$4:B$20)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35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ANLEITUNG ZUM HAUSHALTSBUCH</t>
        </is>
      </c>
    </row>
    <row r="2" ht="25" customHeight="1"/>
    <row r="3">
      <c r="A3" s="25" t="inlineStr"/>
      <c r="B3" s="25" t="inlineStr"/>
      <c r="C3" s="25" t="inlineStr"/>
      <c r="D3" s="25" t="inlineStr"/>
    </row>
    <row r="4">
      <c r="A4" s="26" t="inlineStr">
        <is>
          <t>WILLKOMMEN!</t>
        </is>
      </c>
      <c r="B4" s="25" t="inlineStr"/>
      <c r="C4" s="25" t="inlineStr"/>
      <c r="D4" s="25" t="inlineStr"/>
    </row>
    <row r="5">
      <c r="A5" s="25" t="inlineStr">
        <is>
          <t>Dieses Haushaltsbuch hilft Ihnen, Ihre Finanzen übersichtlich zu verwalten.</t>
        </is>
      </c>
      <c r="B5" s="25" t="inlineStr"/>
      <c r="C5" s="25" t="inlineStr"/>
      <c r="D5" s="25" t="inlineStr"/>
    </row>
    <row r="6">
      <c r="A6" s="25" t="inlineStr"/>
      <c r="B6" s="25" t="inlineStr"/>
      <c r="C6" s="25" t="inlineStr"/>
      <c r="D6" s="25" t="inlineStr"/>
    </row>
    <row r="7">
      <c r="A7" s="26" t="inlineStr">
        <is>
          <t>SO VERWENDEN SIE DAS HAUSHALTSBUCH:</t>
        </is>
      </c>
      <c r="B7" s="25" t="inlineStr"/>
      <c r="C7" s="25" t="inlineStr"/>
      <c r="D7" s="25" t="inlineStr"/>
    </row>
    <row r="8">
      <c r="A8" s="25" t="inlineStr"/>
      <c r="B8" s="25" t="inlineStr"/>
      <c r="C8" s="25" t="inlineStr"/>
      <c r="D8" s="25" t="inlineStr"/>
    </row>
    <row r="9">
      <c r="A9" s="25" t="inlineStr">
        <is>
          <t>1. HAUSHALTSBUCH-TABELLE:</t>
        </is>
      </c>
      <c r="B9" s="25" t="inlineStr"/>
      <c r="C9" s="25" t="inlineStr"/>
      <c r="D9" s="25" t="inlineStr"/>
    </row>
    <row r="10">
      <c r="A10" s="25" t="inlineStr">
        <is>
          <t xml:space="preserve">   • Tragen Sie Ihre Einnahmen und Ausgaben im Reiter "Haushaltsbuch" ein</t>
        </is>
      </c>
      <c r="B10" s="25" t="inlineStr"/>
      <c r="C10" s="25" t="inlineStr"/>
      <c r="D10" s="25" t="inlineStr"/>
    </row>
    <row r="11">
      <c r="A11" s="25" t="inlineStr">
        <is>
          <t xml:space="preserve">   • Wählen Sie das Datum, die Kategorie und die Zahlungsart aus</t>
        </is>
      </c>
      <c r="B11" s="25" t="inlineStr"/>
      <c r="C11" s="25" t="inlineStr"/>
      <c r="D11" s="25" t="inlineStr"/>
    </row>
    <row r="12">
      <c r="A12" s="25" t="inlineStr">
        <is>
          <t xml:space="preserve">   • Tragen Sie Einnahmen in Spalte E und Ausgaben in Spalte F ein</t>
        </is>
      </c>
      <c r="B12" s="25" t="inlineStr"/>
      <c r="C12" s="25" t="inlineStr"/>
      <c r="D12" s="25" t="inlineStr"/>
    </row>
    <row r="13">
      <c r="A13" s="25" t="inlineStr">
        <is>
          <t xml:space="preserve">   • Die Summen werden automatisch berechnet</t>
        </is>
      </c>
      <c r="B13" s="25" t="inlineStr"/>
      <c r="C13" s="25" t="inlineStr"/>
      <c r="D13" s="25" t="inlineStr"/>
    </row>
    <row r="14">
      <c r="A14" s="25" t="inlineStr"/>
      <c r="B14" s="25" t="inlineStr"/>
      <c r="C14" s="25" t="inlineStr"/>
      <c r="D14" s="25" t="inlineStr"/>
    </row>
    <row r="15">
      <c r="A15" s="25" t="inlineStr">
        <is>
          <t>2. KATEGORIEN:</t>
        </is>
      </c>
      <c r="B15" s="25" t="inlineStr"/>
      <c r="C15" s="25" t="inlineStr"/>
      <c r="D15" s="25" t="inlineStr"/>
    </row>
    <row r="16">
      <c r="A16" s="25" t="inlineStr">
        <is>
          <t xml:space="preserve">   • Im Reiter "Kategorien" finden Sie alle verfügbaren Kategorien</t>
        </is>
      </c>
      <c r="B16" s="25" t="inlineStr"/>
      <c r="C16" s="25" t="inlineStr"/>
      <c r="D16" s="25" t="inlineStr"/>
    </row>
    <row r="17">
      <c r="A17" s="25" t="inlineStr">
        <is>
          <t xml:space="preserve">   • Die Dropdown-Listen im Haushaltsbuch nutzen diese Kategorien</t>
        </is>
      </c>
      <c r="B17" s="25" t="inlineStr"/>
      <c r="C17" s="25" t="inlineStr"/>
      <c r="D17" s="25" t="inlineStr"/>
    </row>
    <row r="18">
      <c r="A18" s="25" t="inlineStr"/>
      <c r="B18" s="25" t="inlineStr"/>
      <c r="C18" s="25" t="inlineStr"/>
      <c r="D18" s="25" t="inlineStr"/>
    </row>
    <row r="19">
      <c r="A19" s="25" t="inlineStr">
        <is>
          <t>3. AUSWERTUNG:</t>
        </is>
      </c>
      <c r="B19" s="25" t="inlineStr"/>
      <c r="C19" s="25" t="inlineStr"/>
      <c r="D19" s="25" t="inlineStr"/>
    </row>
    <row r="20">
      <c r="A20" s="25" t="inlineStr">
        <is>
          <t xml:space="preserve">   • Der Reiter "Auswertung" zeigt Ihre Ausgaben nach Kategorien</t>
        </is>
      </c>
      <c r="B20" s="25" t="inlineStr"/>
      <c r="C20" s="25" t="inlineStr"/>
      <c r="D20" s="25" t="inlineStr"/>
    </row>
    <row r="21">
      <c r="A21" s="25" t="inlineStr">
        <is>
          <t xml:space="preserve">   • Das Kreisdiagramm visualisiert Ihre Ausgabenverteilung</t>
        </is>
      </c>
      <c r="B21" s="25" t="inlineStr"/>
      <c r="C21" s="25" t="inlineStr"/>
      <c r="D21" s="25" t="inlineStr"/>
    </row>
    <row r="22">
      <c r="A22" s="25" t="inlineStr">
        <is>
          <t xml:space="preserve">   • Die Auswertung aktualisiert sich automatisch</t>
        </is>
      </c>
      <c r="B22" s="25" t="inlineStr"/>
      <c r="C22" s="25" t="inlineStr"/>
      <c r="D22" s="25" t="inlineStr"/>
    </row>
    <row r="23">
      <c r="A23" s="25" t="inlineStr"/>
      <c r="B23" s="25" t="inlineStr"/>
      <c r="C23" s="25" t="inlineStr"/>
      <c r="D23" s="25" t="inlineStr"/>
    </row>
    <row r="24">
      <c r="A24" s="26" t="inlineStr">
        <is>
          <t>TIPPS FÜR DIE NUTZUNG:</t>
        </is>
      </c>
      <c r="B24" s="25" t="inlineStr"/>
      <c r="C24" s="25" t="inlineStr"/>
      <c r="D24" s="25" t="inlineStr"/>
    </row>
    <row r="25">
      <c r="A25" s="25" t="inlineStr">
        <is>
          <t xml:space="preserve">   ✓ Tragen Sie Ihre Transaktionen regelmäßig ein</t>
        </is>
      </c>
      <c r="B25" s="25" t="inlineStr"/>
      <c r="C25" s="25" t="inlineStr"/>
      <c r="D25" s="25" t="inlineStr"/>
    </row>
    <row r="26">
      <c r="A26" s="25" t="inlineStr">
        <is>
          <t xml:space="preserve">   ✓ Nutzen Sie aussagekräftige Beschreibungen</t>
        </is>
      </c>
      <c r="B26" s="25" t="inlineStr"/>
      <c r="C26" s="25" t="inlineStr"/>
      <c r="D26" s="25" t="inlineStr"/>
    </row>
    <row r="27">
      <c r="A27" s="25" t="inlineStr">
        <is>
          <t xml:space="preserve">   ✓ Überprüfen Sie regelmäßig Ihren Saldo</t>
        </is>
      </c>
      <c r="B27" s="25" t="inlineStr"/>
      <c r="C27" s="25" t="inlineStr"/>
      <c r="D27" s="25" t="inlineStr"/>
    </row>
    <row r="28">
      <c r="A28" s="25" t="inlineStr">
        <is>
          <t xml:space="preserve">   ✓ Analysieren Sie Ihre Ausgabenmuster monatlich</t>
        </is>
      </c>
      <c r="B28" s="25" t="inlineStr"/>
      <c r="C28" s="25" t="inlineStr"/>
      <c r="D28" s="25" t="inlineStr"/>
    </row>
    <row r="29">
      <c r="A29" s="25" t="inlineStr"/>
      <c r="B29" s="25" t="inlineStr"/>
      <c r="C29" s="25" t="inlineStr"/>
      <c r="D29" s="25" t="inlineStr"/>
    </row>
    <row r="30">
      <c r="A30" s="26" t="inlineStr">
        <is>
          <t>WICHTIGE HINWEISE:</t>
        </is>
      </c>
      <c r="B30" s="25" t="inlineStr"/>
      <c r="C30" s="25" t="inlineStr"/>
      <c r="D30" s="25" t="inlineStr"/>
    </row>
    <row r="31">
      <c r="A31" s="25" t="inlineStr">
        <is>
          <t xml:space="preserve">   • Löschen Sie nicht die Kopfzeilen der Tabellen</t>
        </is>
      </c>
      <c r="B31" s="25" t="inlineStr"/>
      <c r="C31" s="25" t="inlineStr"/>
      <c r="D31" s="25" t="inlineStr"/>
    </row>
    <row r="32">
      <c r="A32" s="25" t="inlineStr">
        <is>
          <t xml:space="preserve">   • Ändern Sie nicht die Formeln in den Summenzeilen</t>
        </is>
      </c>
      <c r="B32" s="25" t="inlineStr"/>
      <c r="C32" s="25" t="inlineStr"/>
      <c r="D32" s="25" t="inlineStr"/>
    </row>
    <row r="33">
      <c r="A33" s="25" t="inlineStr">
        <is>
          <t xml:space="preserve">   • Sichern Sie die Datei regelmäßig</t>
        </is>
      </c>
      <c r="B33" s="25" t="inlineStr"/>
      <c r="C33" s="25" t="inlineStr"/>
      <c r="D33" s="25" t="inlineStr"/>
    </row>
    <row r="34">
      <c r="A34" s="25" t="inlineStr"/>
      <c r="B34" s="25" t="inlineStr"/>
      <c r="C34" s="25" t="inlineStr"/>
      <c r="D34" s="25" t="inlineStr"/>
    </row>
    <row r="35">
      <c r="A35" s="25" t="inlineStr">
        <is>
          <t>Viel Erfolg bei der Verwaltung Ihrer Finanzen!</t>
        </is>
      </c>
      <c r="B35" s="25" t="inlineStr"/>
      <c r="C35" s="25" t="inlineStr"/>
      <c r="D35" s="25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2026-02-12T15:23:49Z</dcterms:created>
  <dcterms:modified xmlns:dcterms="http://purl.org/dc/terms/" xmlns:xsi="http://www.w3.org/2001/XMLSchema-instance" xsi:type="dcterms:W3CDTF">2026-02-12T15:23:49Z</dcterms:modified>
</cp:coreProperties>
</file>