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lutdrucktabelle" sheetId="1" state="visible" r:id="rId1"/>
    <sheet xmlns:r="http://schemas.openxmlformats.org/officeDocument/2006/relationships" name="Anleitung" sheetId="2" state="visible" r:id="rId2"/>
  </sheets>
  <definedNames>
    <definedName name="_xlnm.Print_Area" localSheetId="0">'Blutdrucktabelle'!$A$1:$H$46</definedName>
    <definedName name="_xlnm.Print_Area" localSheetId="1">'Anleitung'!$A$1:$B$50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sz val="10"/>
    </font>
    <font>
      <name val="Calibri"/>
      <color rgb="006B7280"/>
      <sz val="10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sz val="9"/>
    </font>
    <font>
      <name val="Calibri"/>
      <b val="1"/>
      <color rgb="001E3A8A"/>
      <sz val="16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0E7FF"/>
        <bgColor rgb="00E0E7FF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7" fillId="4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165" fontId="5" fillId="0" borderId="1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top" wrapText="1"/>
    </xf>
    <xf numFmtId="0" fontId="9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7" fillId="4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</font>
      <fill>
        <patternFill patternType="solid">
          <fgColor rgb="00FCD34D"/>
          <bgColor rgb="00FCD34D"/>
        </patternFill>
      </fill>
    </dxf>
    <dxf>
      <font>
        <b val="1"/>
      </font>
      <fill>
        <patternFill patternType="solid">
          <fgColor rgb="00A7F3D0"/>
          <bgColor rgb="00A7F3D0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3" customWidth="1" min="3" max="3"/>
    <col width="13" customWidth="1" min="4" max="4"/>
    <col width="13" customWidth="1" min="5" max="5"/>
    <col width="25" customWidth="1" min="6" max="6"/>
    <col width="15" customWidth="1" min="7" max="7"/>
    <col width="12" customWidth="1" min="8" max="8"/>
  </cols>
  <sheetData>
    <row r="1" ht="30" customHeight="1">
      <c r="A1" s="1" t="inlineStr">
        <is>
          <t>BLUTDRUCK-ÜBERWACHUNGSTABELLE</t>
        </is>
      </c>
    </row>
    <row r="2">
      <c r="A2" s="2" t="inlineStr">
        <is>
          <t>Dokumentation Ihrer Blutdruckwerte</t>
        </is>
      </c>
    </row>
    <row r="4">
      <c r="A4" s="3" t="inlineStr">
        <is>
          <t>Patient/in:</t>
        </is>
      </c>
      <c r="C4" s="4" t="inlineStr">
        <is>
          <t>[Name eingeben]</t>
        </is>
      </c>
      <c r="E4" s="3" t="inlineStr">
        <is>
          <t>Erstellt am:</t>
        </is>
      </c>
      <c r="G4" s="5" t="inlineStr">
        <is>
          <t>12.02.2026</t>
        </is>
      </c>
    </row>
    <row r="6" ht="40" customHeight="1">
      <c r="A6" s="6" t="inlineStr">
        <is>
          <t>Datum</t>
        </is>
      </c>
      <c r="B6" s="6" t="inlineStr">
        <is>
          <t>Uhrzeit</t>
        </is>
      </c>
      <c r="C6" s="6" t="inlineStr">
        <is>
          <t>Systolisch
(mmHg)</t>
        </is>
      </c>
      <c r="D6" s="6" t="inlineStr">
        <is>
          <t>Diastolisch
(mmHg)</t>
        </is>
      </c>
      <c r="E6" s="6" t="inlineStr">
        <is>
          <t>Puls
(Schläge/Min)</t>
        </is>
      </c>
      <c r="F6" s="6" t="inlineStr">
        <is>
          <t>Bemerkungen</t>
        </is>
      </c>
      <c r="G6" s="6" t="inlineStr">
        <is>
          <t>Bewertung</t>
        </is>
      </c>
      <c r="H6" s="6" t="inlineStr">
        <is>
          <t>Arzt</t>
        </is>
      </c>
    </row>
    <row r="7">
      <c r="A7" s="7" t="inlineStr">
        <is>
          <t>12.02.2026</t>
        </is>
      </c>
      <c r="B7" s="8" t="inlineStr">
        <is>
          <t>08:00</t>
        </is>
      </c>
      <c r="C7" s="8" t="n"/>
      <c r="D7" s="8" t="n"/>
      <c r="E7" s="8" t="n"/>
      <c r="F7" s="9" t="n"/>
      <c r="G7" s="8">
        <f>IF(AND(C7&lt;&gt;"",D7&lt;&gt;""),IF(OR(C7&gt;=180,D7&gt;=110),"Sehr hoch",IF(OR(C7&gt;=140,D7&gt;=90),"Hoch",IF(OR(C7&gt;=130,D7&gt;=85),"Erhöht",IF(OR(C7&gt;=120,D7&gt;=80),"Normal","Optimal")))),"")</f>
        <v/>
      </c>
      <c r="H7" s="8" t="n"/>
    </row>
    <row r="8">
      <c r="A8" s="10" t="inlineStr">
        <is>
          <t>13.02.2026</t>
        </is>
      </c>
      <c r="B8" s="11" t="inlineStr">
        <is>
          <t>08:00</t>
        </is>
      </c>
      <c r="C8" s="11" t="n"/>
      <c r="D8" s="11" t="n"/>
      <c r="E8" s="11" t="n"/>
      <c r="F8" s="12" t="n"/>
      <c r="G8" s="8">
        <f>IF(AND(C8&lt;&gt;"",D8&lt;&gt;""),IF(OR(C8&gt;=180,D8&gt;=110),"Sehr hoch",IF(OR(C8&gt;=140,D8&gt;=90),"Hoch",IF(OR(C8&gt;=130,D8&gt;=85),"Erhöht",IF(OR(C8&gt;=120,D8&gt;=80),"Normal","Optimal")))),"")</f>
        <v/>
      </c>
      <c r="H8" s="11" t="n"/>
    </row>
    <row r="9">
      <c r="A9" s="7" t="inlineStr">
        <is>
          <t>14.02.2026</t>
        </is>
      </c>
      <c r="B9" s="8" t="inlineStr">
        <is>
          <t>08:00</t>
        </is>
      </c>
      <c r="C9" s="8" t="n"/>
      <c r="D9" s="8" t="n"/>
      <c r="E9" s="8" t="n"/>
      <c r="F9" s="9" t="n"/>
      <c r="G9" s="8">
        <f>IF(AND(C9&lt;&gt;"",D9&lt;&gt;""),IF(OR(C9&gt;=180,D9&gt;=110),"Sehr hoch",IF(OR(C9&gt;=140,D9&gt;=90),"Hoch",IF(OR(C9&gt;=130,D9&gt;=85),"Erhöht",IF(OR(C9&gt;=120,D9&gt;=80),"Normal","Optimal")))),"")</f>
        <v/>
      </c>
      <c r="H9" s="8" t="n"/>
    </row>
    <row r="10">
      <c r="A10" s="10" t="inlineStr">
        <is>
          <t>15.02.2026</t>
        </is>
      </c>
      <c r="B10" s="11" t="inlineStr">
        <is>
          <t>08:00</t>
        </is>
      </c>
      <c r="C10" s="11" t="n"/>
      <c r="D10" s="11" t="n"/>
      <c r="E10" s="11" t="n"/>
      <c r="F10" s="12" t="n"/>
      <c r="G10" s="8">
        <f>IF(AND(C10&lt;&gt;"",D10&lt;&gt;""),IF(OR(C10&gt;=180,D10&gt;=110),"Sehr hoch",IF(OR(C10&gt;=140,D10&gt;=90),"Hoch",IF(OR(C10&gt;=130,D10&gt;=85),"Erhöht",IF(OR(C10&gt;=120,D10&gt;=80),"Normal","Optimal")))),"")</f>
        <v/>
      </c>
      <c r="H10" s="11" t="n"/>
    </row>
    <row r="11">
      <c r="A11" s="7" t="inlineStr">
        <is>
          <t>16.02.2026</t>
        </is>
      </c>
      <c r="B11" s="8" t="inlineStr">
        <is>
          <t>08:00</t>
        </is>
      </c>
      <c r="C11" s="8" t="n"/>
      <c r="D11" s="8" t="n"/>
      <c r="E11" s="8" t="n"/>
      <c r="F11" s="9" t="n"/>
      <c r="G11" s="8">
        <f>IF(AND(C11&lt;&gt;"",D11&lt;&gt;""),IF(OR(C11&gt;=180,D11&gt;=110),"Sehr hoch",IF(OR(C11&gt;=140,D11&gt;=90),"Hoch",IF(OR(C11&gt;=130,D11&gt;=85),"Erhöht",IF(OR(C11&gt;=120,D11&gt;=80),"Normal","Optimal")))),"")</f>
        <v/>
      </c>
      <c r="H11" s="8" t="n"/>
    </row>
    <row r="12">
      <c r="A12" s="10" t="inlineStr">
        <is>
          <t>17.02.2026</t>
        </is>
      </c>
      <c r="B12" s="11" t="inlineStr">
        <is>
          <t>08:00</t>
        </is>
      </c>
      <c r="C12" s="11" t="n"/>
      <c r="D12" s="11" t="n"/>
      <c r="E12" s="11" t="n"/>
      <c r="F12" s="12" t="n"/>
      <c r="G12" s="8">
        <f>IF(AND(C12&lt;&gt;"",D12&lt;&gt;""),IF(OR(C12&gt;=180,D12&gt;=110),"Sehr hoch",IF(OR(C12&gt;=140,D12&gt;=90),"Hoch",IF(OR(C12&gt;=130,D12&gt;=85),"Erhöht",IF(OR(C12&gt;=120,D12&gt;=80),"Normal","Optimal")))),"")</f>
        <v/>
      </c>
      <c r="H12" s="11" t="n"/>
    </row>
    <row r="13">
      <c r="A13" s="7" t="inlineStr">
        <is>
          <t>18.02.2026</t>
        </is>
      </c>
      <c r="B13" s="8" t="inlineStr">
        <is>
          <t>08:00</t>
        </is>
      </c>
      <c r="C13" s="8" t="n"/>
      <c r="D13" s="8" t="n"/>
      <c r="E13" s="8" t="n"/>
      <c r="F13" s="9" t="n"/>
      <c r="G13" s="8">
        <f>IF(AND(C13&lt;&gt;"",D13&lt;&gt;""),IF(OR(C13&gt;=180,D13&gt;=110),"Sehr hoch",IF(OR(C13&gt;=140,D13&gt;=90),"Hoch",IF(OR(C13&gt;=130,D13&gt;=85),"Erhöht",IF(OR(C13&gt;=120,D13&gt;=80),"Normal","Optimal")))),"")</f>
        <v/>
      </c>
      <c r="H13" s="8" t="n"/>
    </row>
    <row r="14">
      <c r="A14" s="10" t="inlineStr">
        <is>
          <t>19.02.2026</t>
        </is>
      </c>
      <c r="B14" s="11" t="inlineStr">
        <is>
          <t>08:00</t>
        </is>
      </c>
      <c r="C14" s="11" t="n"/>
      <c r="D14" s="11" t="n"/>
      <c r="E14" s="11" t="n"/>
      <c r="F14" s="12" t="n"/>
      <c r="G14" s="8">
        <f>IF(AND(C14&lt;&gt;"",D14&lt;&gt;""),IF(OR(C14&gt;=180,D14&gt;=110),"Sehr hoch",IF(OR(C14&gt;=140,D14&gt;=90),"Hoch",IF(OR(C14&gt;=130,D14&gt;=85),"Erhöht",IF(OR(C14&gt;=120,D14&gt;=80),"Normal","Optimal")))),"")</f>
        <v/>
      </c>
      <c r="H14" s="11" t="n"/>
    </row>
    <row r="15">
      <c r="A15" s="7" t="inlineStr">
        <is>
          <t>20.02.2026</t>
        </is>
      </c>
      <c r="B15" s="8" t="inlineStr">
        <is>
          <t>08:00</t>
        </is>
      </c>
      <c r="C15" s="8" t="n"/>
      <c r="D15" s="8" t="n"/>
      <c r="E15" s="8" t="n"/>
      <c r="F15" s="9" t="n"/>
      <c r="G15" s="8">
        <f>IF(AND(C15&lt;&gt;"",D15&lt;&gt;""),IF(OR(C15&gt;=180,D15&gt;=110),"Sehr hoch",IF(OR(C15&gt;=140,D15&gt;=90),"Hoch",IF(OR(C15&gt;=130,D15&gt;=85),"Erhöht",IF(OR(C15&gt;=120,D15&gt;=80),"Normal","Optimal")))),"")</f>
        <v/>
      </c>
      <c r="H15" s="8" t="n"/>
    </row>
    <row r="16">
      <c r="A16" s="10" t="inlineStr">
        <is>
          <t>21.02.2026</t>
        </is>
      </c>
      <c r="B16" s="11" t="inlineStr">
        <is>
          <t>08:00</t>
        </is>
      </c>
      <c r="C16" s="11" t="n"/>
      <c r="D16" s="11" t="n"/>
      <c r="E16" s="11" t="n"/>
      <c r="F16" s="12" t="n"/>
      <c r="G16" s="8">
        <f>IF(AND(C16&lt;&gt;"",D16&lt;&gt;""),IF(OR(C16&gt;=180,D16&gt;=110),"Sehr hoch",IF(OR(C16&gt;=140,D16&gt;=90),"Hoch",IF(OR(C16&gt;=130,D16&gt;=85),"Erhöht",IF(OR(C16&gt;=120,D16&gt;=80),"Normal","Optimal")))),"")</f>
        <v/>
      </c>
      <c r="H16" s="11" t="n"/>
    </row>
    <row r="17">
      <c r="A17" s="7" t="inlineStr">
        <is>
          <t>22.02.2026</t>
        </is>
      </c>
      <c r="B17" s="8" t="inlineStr">
        <is>
          <t>08:00</t>
        </is>
      </c>
      <c r="C17" s="8" t="n"/>
      <c r="D17" s="8" t="n"/>
      <c r="E17" s="8" t="n"/>
      <c r="F17" s="9" t="n"/>
      <c r="G17" s="8">
        <f>IF(AND(C17&lt;&gt;"",D17&lt;&gt;""),IF(OR(C17&gt;=180,D17&gt;=110),"Sehr hoch",IF(OR(C17&gt;=140,D17&gt;=90),"Hoch",IF(OR(C17&gt;=130,D17&gt;=85),"Erhöht",IF(OR(C17&gt;=120,D17&gt;=80),"Normal","Optimal")))),"")</f>
        <v/>
      </c>
      <c r="H17" s="8" t="n"/>
    </row>
    <row r="18">
      <c r="A18" s="10" t="inlineStr">
        <is>
          <t>23.02.2026</t>
        </is>
      </c>
      <c r="B18" s="11" t="inlineStr">
        <is>
          <t>08:00</t>
        </is>
      </c>
      <c r="C18" s="11" t="n"/>
      <c r="D18" s="11" t="n"/>
      <c r="E18" s="11" t="n"/>
      <c r="F18" s="12" t="n"/>
      <c r="G18" s="8">
        <f>IF(AND(C18&lt;&gt;"",D18&lt;&gt;""),IF(OR(C18&gt;=180,D18&gt;=110),"Sehr hoch",IF(OR(C18&gt;=140,D18&gt;=90),"Hoch",IF(OR(C18&gt;=130,D18&gt;=85),"Erhöht",IF(OR(C18&gt;=120,D18&gt;=80),"Normal","Optimal")))),"")</f>
        <v/>
      </c>
      <c r="H18" s="11" t="n"/>
    </row>
    <row r="19">
      <c r="A19" s="7" t="inlineStr">
        <is>
          <t>24.02.2026</t>
        </is>
      </c>
      <c r="B19" s="8" t="inlineStr">
        <is>
          <t>08:00</t>
        </is>
      </c>
      <c r="C19" s="8" t="n"/>
      <c r="D19" s="8" t="n"/>
      <c r="E19" s="8" t="n"/>
      <c r="F19" s="9" t="n"/>
      <c r="G19" s="8">
        <f>IF(AND(C19&lt;&gt;"",D19&lt;&gt;""),IF(OR(C19&gt;=180,D19&gt;=110),"Sehr hoch",IF(OR(C19&gt;=140,D19&gt;=90),"Hoch",IF(OR(C19&gt;=130,D19&gt;=85),"Erhöht",IF(OR(C19&gt;=120,D19&gt;=80),"Normal","Optimal")))),"")</f>
        <v/>
      </c>
      <c r="H19" s="8" t="n"/>
    </row>
    <row r="20">
      <c r="A20" s="10" t="inlineStr">
        <is>
          <t>25.02.2026</t>
        </is>
      </c>
      <c r="B20" s="11" t="inlineStr">
        <is>
          <t>08:00</t>
        </is>
      </c>
      <c r="C20" s="11" t="n"/>
      <c r="D20" s="11" t="n"/>
      <c r="E20" s="11" t="n"/>
      <c r="F20" s="12" t="n"/>
      <c r="G20" s="8">
        <f>IF(AND(C20&lt;&gt;"",D20&lt;&gt;""),IF(OR(C20&gt;=180,D20&gt;=110),"Sehr hoch",IF(OR(C20&gt;=140,D20&gt;=90),"Hoch",IF(OR(C20&gt;=130,D20&gt;=85),"Erhöht",IF(OR(C20&gt;=120,D20&gt;=80),"Normal","Optimal")))),"")</f>
        <v/>
      </c>
      <c r="H20" s="11" t="n"/>
    </row>
    <row r="21">
      <c r="A21" s="7" t="inlineStr">
        <is>
          <t>26.02.2026</t>
        </is>
      </c>
      <c r="B21" s="8" t="inlineStr">
        <is>
          <t>08:00</t>
        </is>
      </c>
      <c r="C21" s="8" t="n"/>
      <c r="D21" s="8" t="n"/>
      <c r="E21" s="8" t="n"/>
      <c r="F21" s="9" t="n"/>
      <c r="G21" s="8">
        <f>IF(AND(C21&lt;&gt;"",D21&lt;&gt;""),IF(OR(C21&gt;=180,D21&gt;=110),"Sehr hoch",IF(OR(C21&gt;=140,D21&gt;=90),"Hoch",IF(OR(C21&gt;=130,D21&gt;=85),"Erhöht",IF(OR(C21&gt;=120,D21&gt;=80),"Normal","Optimal")))),"")</f>
        <v/>
      </c>
      <c r="H21" s="8" t="n"/>
    </row>
    <row r="22">
      <c r="A22" s="10" t="inlineStr">
        <is>
          <t>27.02.2026</t>
        </is>
      </c>
      <c r="B22" s="11" t="inlineStr">
        <is>
          <t>08:00</t>
        </is>
      </c>
      <c r="C22" s="11" t="n"/>
      <c r="D22" s="11" t="n"/>
      <c r="E22" s="11" t="n"/>
      <c r="F22" s="12" t="n"/>
      <c r="G22" s="8">
        <f>IF(AND(C22&lt;&gt;"",D22&lt;&gt;""),IF(OR(C22&gt;=180,D22&gt;=110),"Sehr hoch",IF(OR(C22&gt;=140,D22&gt;=90),"Hoch",IF(OR(C22&gt;=130,D22&gt;=85),"Erhöht",IF(OR(C22&gt;=120,D22&gt;=80),"Normal","Optimal")))),"")</f>
        <v/>
      </c>
      <c r="H22" s="11" t="n"/>
    </row>
    <row r="23">
      <c r="A23" s="7" t="inlineStr">
        <is>
          <t>28.02.2026</t>
        </is>
      </c>
      <c r="B23" s="8" t="inlineStr">
        <is>
          <t>08:00</t>
        </is>
      </c>
      <c r="C23" s="8" t="n"/>
      <c r="D23" s="8" t="n"/>
      <c r="E23" s="8" t="n"/>
      <c r="F23" s="9" t="n"/>
      <c r="G23" s="8">
        <f>IF(AND(C23&lt;&gt;"",D23&lt;&gt;""),IF(OR(C23&gt;=180,D23&gt;=110),"Sehr hoch",IF(OR(C23&gt;=140,D23&gt;=90),"Hoch",IF(OR(C23&gt;=130,D23&gt;=85),"Erhöht",IF(OR(C23&gt;=120,D23&gt;=80),"Normal","Optimal")))),"")</f>
        <v/>
      </c>
      <c r="H23" s="8" t="n"/>
    </row>
    <row r="24">
      <c r="A24" s="10" t="inlineStr">
        <is>
          <t>01.03.2026</t>
        </is>
      </c>
      <c r="B24" s="11" t="inlineStr">
        <is>
          <t>08:00</t>
        </is>
      </c>
      <c r="C24" s="11" t="n"/>
      <c r="D24" s="11" t="n"/>
      <c r="E24" s="11" t="n"/>
      <c r="F24" s="12" t="n"/>
      <c r="G24" s="8">
        <f>IF(AND(C24&lt;&gt;"",D24&lt;&gt;""),IF(OR(C24&gt;=180,D24&gt;=110),"Sehr hoch",IF(OR(C24&gt;=140,D24&gt;=90),"Hoch",IF(OR(C24&gt;=130,D24&gt;=85),"Erhöht",IF(OR(C24&gt;=120,D24&gt;=80),"Normal","Optimal")))),"")</f>
        <v/>
      </c>
      <c r="H24" s="11" t="n"/>
    </row>
    <row r="25">
      <c r="A25" s="7" t="inlineStr">
        <is>
          <t>02.03.2026</t>
        </is>
      </c>
      <c r="B25" s="8" t="inlineStr">
        <is>
          <t>08:00</t>
        </is>
      </c>
      <c r="C25" s="8" t="n"/>
      <c r="D25" s="8" t="n"/>
      <c r="E25" s="8" t="n"/>
      <c r="F25" s="9" t="n"/>
      <c r="G25" s="8">
        <f>IF(AND(C25&lt;&gt;"",D25&lt;&gt;""),IF(OR(C25&gt;=180,D25&gt;=110),"Sehr hoch",IF(OR(C25&gt;=140,D25&gt;=90),"Hoch",IF(OR(C25&gt;=130,D25&gt;=85),"Erhöht",IF(OR(C25&gt;=120,D25&gt;=80),"Normal","Optimal")))),"")</f>
        <v/>
      </c>
      <c r="H25" s="8" t="n"/>
    </row>
    <row r="26">
      <c r="A26" s="10" t="inlineStr">
        <is>
          <t>03.03.2026</t>
        </is>
      </c>
      <c r="B26" s="11" t="inlineStr">
        <is>
          <t>08:00</t>
        </is>
      </c>
      <c r="C26" s="11" t="n"/>
      <c r="D26" s="11" t="n"/>
      <c r="E26" s="11" t="n"/>
      <c r="F26" s="12" t="n"/>
      <c r="G26" s="8">
        <f>IF(AND(C26&lt;&gt;"",D26&lt;&gt;""),IF(OR(C26&gt;=180,D26&gt;=110),"Sehr hoch",IF(OR(C26&gt;=140,D26&gt;=90),"Hoch",IF(OR(C26&gt;=130,D26&gt;=85),"Erhöht",IF(OR(C26&gt;=120,D26&gt;=80),"Normal","Optimal")))),"")</f>
        <v/>
      </c>
      <c r="H26" s="11" t="n"/>
    </row>
    <row r="27">
      <c r="A27" s="7" t="inlineStr">
        <is>
          <t>04.03.2026</t>
        </is>
      </c>
      <c r="B27" s="8" t="inlineStr">
        <is>
          <t>08:00</t>
        </is>
      </c>
      <c r="C27" s="8" t="n"/>
      <c r="D27" s="8" t="n"/>
      <c r="E27" s="8" t="n"/>
      <c r="F27" s="9" t="n"/>
      <c r="G27" s="8">
        <f>IF(AND(C27&lt;&gt;"",D27&lt;&gt;""),IF(OR(C27&gt;=180,D27&gt;=110),"Sehr hoch",IF(OR(C27&gt;=140,D27&gt;=90),"Hoch",IF(OR(C27&gt;=130,D27&gt;=85),"Erhöht",IF(OR(C27&gt;=120,D27&gt;=80),"Normal","Optimal")))),"")</f>
        <v/>
      </c>
      <c r="H27" s="8" t="n"/>
    </row>
    <row r="28">
      <c r="A28" s="10" t="inlineStr">
        <is>
          <t>05.03.2026</t>
        </is>
      </c>
      <c r="B28" s="11" t="inlineStr">
        <is>
          <t>08:00</t>
        </is>
      </c>
      <c r="C28" s="11" t="n"/>
      <c r="D28" s="11" t="n"/>
      <c r="E28" s="11" t="n"/>
      <c r="F28" s="12" t="n"/>
      <c r="G28" s="8">
        <f>IF(AND(C28&lt;&gt;"",D28&lt;&gt;""),IF(OR(C28&gt;=180,D28&gt;=110),"Sehr hoch",IF(OR(C28&gt;=140,D28&gt;=90),"Hoch",IF(OR(C28&gt;=130,D28&gt;=85),"Erhöht",IF(OR(C28&gt;=120,D28&gt;=80),"Normal","Optimal")))),"")</f>
        <v/>
      </c>
      <c r="H28" s="11" t="n"/>
    </row>
    <row r="29">
      <c r="A29" s="7" t="inlineStr">
        <is>
          <t>06.03.2026</t>
        </is>
      </c>
      <c r="B29" s="8" t="inlineStr">
        <is>
          <t>08:00</t>
        </is>
      </c>
      <c r="C29" s="8" t="n"/>
      <c r="D29" s="8" t="n"/>
      <c r="E29" s="8" t="n"/>
      <c r="F29" s="9" t="n"/>
      <c r="G29" s="8">
        <f>IF(AND(C29&lt;&gt;"",D29&lt;&gt;""),IF(OR(C29&gt;=180,D29&gt;=110),"Sehr hoch",IF(OR(C29&gt;=140,D29&gt;=90),"Hoch",IF(OR(C29&gt;=130,D29&gt;=85),"Erhöht",IF(OR(C29&gt;=120,D29&gt;=80),"Normal","Optimal")))),"")</f>
        <v/>
      </c>
      <c r="H29" s="8" t="n"/>
    </row>
    <row r="30">
      <c r="A30" s="10" t="inlineStr">
        <is>
          <t>07.03.2026</t>
        </is>
      </c>
      <c r="B30" s="11" t="inlineStr">
        <is>
          <t>08:00</t>
        </is>
      </c>
      <c r="C30" s="11" t="n"/>
      <c r="D30" s="11" t="n"/>
      <c r="E30" s="11" t="n"/>
      <c r="F30" s="12" t="n"/>
      <c r="G30" s="8">
        <f>IF(AND(C30&lt;&gt;"",D30&lt;&gt;""),IF(OR(C30&gt;=180,D30&gt;=110),"Sehr hoch",IF(OR(C30&gt;=140,D30&gt;=90),"Hoch",IF(OR(C30&gt;=130,D30&gt;=85),"Erhöht",IF(OR(C30&gt;=120,D30&gt;=80),"Normal","Optimal")))),"")</f>
        <v/>
      </c>
      <c r="H30" s="11" t="n"/>
    </row>
    <row r="31">
      <c r="A31" s="7" t="inlineStr">
        <is>
          <t>08.03.2026</t>
        </is>
      </c>
      <c r="B31" s="8" t="inlineStr">
        <is>
          <t>08:00</t>
        </is>
      </c>
      <c r="C31" s="8" t="n"/>
      <c r="D31" s="8" t="n"/>
      <c r="E31" s="8" t="n"/>
      <c r="F31" s="9" t="n"/>
      <c r="G31" s="8">
        <f>IF(AND(C31&lt;&gt;"",D31&lt;&gt;""),IF(OR(C31&gt;=180,D31&gt;=110),"Sehr hoch",IF(OR(C31&gt;=140,D31&gt;=90),"Hoch",IF(OR(C31&gt;=130,D31&gt;=85),"Erhöht",IF(OR(C31&gt;=120,D31&gt;=80),"Normal","Optimal")))),"")</f>
        <v/>
      </c>
      <c r="H31" s="8" t="n"/>
    </row>
    <row r="32">
      <c r="A32" s="10" t="inlineStr">
        <is>
          <t>09.03.2026</t>
        </is>
      </c>
      <c r="B32" s="11" t="inlineStr">
        <is>
          <t>08:00</t>
        </is>
      </c>
      <c r="C32" s="11" t="n"/>
      <c r="D32" s="11" t="n"/>
      <c r="E32" s="11" t="n"/>
      <c r="F32" s="12" t="n"/>
      <c r="G32" s="8">
        <f>IF(AND(C32&lt;&gt;"",D32&lt;&gt;""),IF(OR(C32&gt;=180,D32&gt;=110),"Sehr hoch",IF(OR(C32&gt;=140,D32&gt;=90),"Hoch",IF(OR(C32&gt;=130,D32&gt;=85),"Erhöht",IF(OR(C32&gt;=120,D32&gt;=80),"Normal","Optimal")))),"")</f>
        <v/>
      </c>
      <c r="H32" s="11" t="n"/>
    </row>
    <row r="33">
      <c r="A33" s="7" t="inlineStr">
        <is>
          <t>10.03.2026</t>
        </is>
      </c>
      <c r="B33" s="8" t="inlineStr">
        <is>
          <t>08:00</t>
        </is>
      </c>
      <c r="C33" s="8" t="n"/>
      <c r="D33" s="8" t="n"/>
      <c r="E33" s="8" t="n"/>
      <c r="F33" s="9" t="n"/>
      <c r="G33" s="8">
        <f>IF(AND(C33&lt;&gt;"",D33&lt;&gt;""),IF(OR(C33&gt;=180,D33&gt;=110),"Sehr hoch",IF(OR(C33&gt;=140,D33&gt;=90),"Hoch",IF(OR(C33&gt;=130,D33&gt;=85),"Erhöht",IF(OR(C33&gt;=120,D33&gt;=80),"Normal","Optimal")))),"")</f>
        <v/>
      </c>
      <c r="H33" s="8" t="n"/>
    </row>
    <row r="34">
      <c r="A34" s="10" t="inlineStr">
        <is>
          <t>11.03.2026</t>
        </is>
      </c>
      <c r="B34" s="11" t="inlineStr">
        <is>
          <t>08:00</t>
        </is>
      </c>
      <c r="C34" s="11" t="n"/>
      <c r="D34" s="11" t="n"/>
      <c r="E34" s="11" t="n"/>
      <c r="F34" s="12" t="n"/>
      <c r="G34" s="8">
        <f>IF(AND(C34&lt;&gt;"",D34&lt;&gt;""),IF(OR(C34&gt;=180,D34&gt;=110),"Sehr hoch",IF(OR(C34&gt;=140,D34&gt;=90),"Hoch",IF(OR(C34&gt;=130,D34&gt;=85),"Erhöht",IF(OR(C34&gt;=120,D34&gt;=80),"Normal","Optimal")))),"")</f>
        <v/>
      </c>
      <c r="H34" s="11" t="n"/>
    </row>
    <row r="35">
      <c r="A35" s="7" t="inlineStr">
        <is>
          <t>12.03.2026</t>
        </is>
      </c>
      <c r="B35" s="8" t="inlineStr">
        <is>
          <t>08:00</t>
        </is>
      </c>
      <c r="C35" s="8" t="n"/>
      <c r="D35" s="8" t="n"/>
      <c r="E35" s="8" t="n"/>
      <c r="F35" s="9" t="n"/>
      <c r="G35" s="8">
        <f>IF(AND(C35&lt;&gt;"",D35&lt;&gt;""),IF(OR(C35&gt;=180,D35&gt;=110),"Sehr hoch",IF(OR(C35&gt;=140,D35&gt;=90),"Hoch",IF(OR(C35&gt;=130,D35&gt;=85),"Erhöht",IF(OR(C35&gt;=120,D35&gt;=80),"Normal","Optimal")))),"")</f>
        <v/>
      </c>
      <c r="H35" s="8" t="n"/>
    </row>
    <row r="36">
      <c r="A36" s="10" t="inlineStr">
        <is>
          <t>13.03.2026</t>
        </is>
      </c>
      <c r="B36" s="11" t="inlineStr">
        <is>
          <t>08:00</t>
        </is>
      </c>
      <c r="C36" s="11" t="n"/>
      <c r="D36" s="11" t="n"/>
      <c r="E36" s="11" t="n"/>
      <c r="F36" s="12" t="n"/>
      <c r="G36" s="8">
        <f>IF(AND(C36&lt;&gt;"",D36&lt;&gt;""),IF(OR(C36&gt;=180,D36&gt;=110),"Sehr hoch",IF(OR(C36&gt;=140,D36&gt;=90),"Hoch",IF(OR(C36&gt;=130,D36&gt;=85),"Erhöht",IF(OR(C36&gt;=120,D36&gt;=80),"Normal","Optimal")))),"")</f>
        <v/>
      </c>
      <c r="H36" s="11" t="n"/>
    </row>
    <row r="37">
      <c r="A37" s="7" t="inlineStr">
        <is>
          <t>14.03.2026</t>
        </is>
      </c>
      <c r="B37" s="8" t="inlineStr">
        <is>
          <t>08:00</t>
        </is>
      </c>
      <c r="C37" s="8" t="n"/>
      <c r="D37" s="8" t="n"/>
      <c r="E37" s="8" t="n"/>
      <c r="F37" s="9" t="n"/>
      <c r="G37" s="8">
        <f>IF(AND(C37&lt;&gt;"",D37&lt;&gt;""),IF(OR(C37&gt;=180,D37&gt;=110),"Sehr hoch",IF(OR(C37&gt;=140,D37&gt;=90),"Hoch",IF(OR(C37&gt;=130,D37&gt;=85),"Erhöht",IF(OR(C37&gt;=120,D37&gt;=80),"Normal","Optimal")))),"")</f>
        <v/>
      </c>
      <c r="H37" s="8" t="n"/>
    </row>
    <row r="39" ht="25" customHeight="1">
      <c r="A39" s="13" t="inlineStr">
        <is>
          <t>STATISTISCHE AUSWERTUNG</t>
        </is>
      </c>
    </row>
    <row r="40">
      <c r="A40" s="14" t="inlineStr">
        <is>
          <t>Durchschnitt Systolisch:</t>
        </is>
      </c>
      <c r="B40" s="15">
        <f>AVERAGEIF(C7:C37,"&gt;0")</f>
        <v/>
      </c>
      <c r="D40" s="16" t="inlineStr">
        <is>
          <t>BEWERTUNGSSKALA:
• Optimal: &lt; 120/80 mmHg
• Normal: 120-129 / 80-84 mmHg
• Erhöht: 130-139 / 85-89 mmHg
• Hoch: 140-179 / 90-109 mmHg
• Sehr hoch: ≥ 180/110 mmHg
Bei wiederholt hohen Werten konsultieren
Sie bitte Ihren Arzt!</t>
        </is>
      </c>
    </row>
    <row r="41">
      <c r="A41" s="14" t="inlineStr">
        <is>
          <t>Durchschnitt Diastolisch:</t>
        </is>
      </c>
      <c r="B41" s="15">
        <f>AVERAGEIF(D7:D37,"&gt;0")</f>
        <v/>
      </c>
    </row>
    <row r="42">
      <c r="A42" s="14" t="inlineStr">
        <is>
          <t>Durchschnitt Puls:</t>
        </is>
      </c>
      <c r="B42" s="15">
        <f>AVERAGEIF(E7:E37,"&gt;0")</f>
        <v/>
      </c>
    </row>
    <row r="43">
      <c r="A43" s="14" t="inlineStr">
        <is>
          <t>Maximum Systolisch:</t>
        </is>
      </c>
      <c r="B43" s="15">
        <f>MAX(C7:C37)</f>
        <v/>
      </c>
    </row>
    <row r="44">
      <c r="A44" s="14" t="inlineStr">
        <is>
          <t>Maximum Diastolisch:</t>
        </is>
      </c>
      <c r="B44" s="15">
        <f>MAX(D7:D37)</f>
        <v/>
      </c>
    </row>
    <row r="45">
      <c r="A45" s="14" t="inlineStr">
        <is>
          <t>Minimum Systolisch:</t>
        </is>
      </c>
      <c r="B45" s="15">
        <f>MIN(IF(C7:C37&gt;0,C7:C37))</f>
        <v/>
      </c>
    </row>
    <row r="46">
      <c r="A46" s="14" t="inlineStr">
        <is>
          <t>Minimum Diastolisch:</t>
        </is>
      </c>
      <c r="B46" s="15">
        <f>MIN(IF(D7:D37&gt;0,D7:D37))</f>
        <v/>
      </c>
    </row>
  </sheetData>
  <mergeCells count="6">
    <mergeCell ref="A1:H1"/>
    <mergeCell ref="A2:H2"/>
    <mergeCell ref="A4:B4"/>
    <mergeCell ref="E4:F4"/>
    <mergeCell ref="A39:H39"/>
    <mergeCell ref="D40:H46"/>
  </mergeCells>
  <conditionalFormatting sqref="G7:G37">
    <cfRule type="expression" priority="1" dxfId="0">
      <formula>$G7="Sehr hoch"</formula>
    </cfRule>
    <cfRule type="expression" priority="2" dxfId="1">
      <formula>$G7="Hoch"</formula>
    </cfRule>
    <cfRule type="expression" priority="3" dxfId="2">
      <formula>$G7="Erhöht"</formula>
    </cfRule>
    <cfRule type="expression" priority="4" dxfId="3">
      <formula>$G7="Normal"</formula>
    </cfRule>
    <cfRule type="expression" priority="5" dxfId="4">
      <formula>$G7="Optimal"</formula>
    </cfRule>
  </conditionalFormatting>
  <dataValidations count="3">
    <dataValidation sqref="C7:C37" showErrorMessage="1" showInputMessage="1" allowBlank="1" errorTitle="Ungültiger Wert" error="Bitte geben Sie einen Wert zwischen 50 und 250 mmHg ein" type="whole" operator="between">
      <formula1>50</formula1>
      <formula2>250</formula2>
    </dataValidation>
    <dataValidation sqref="D7:D37" showErrorMessage="1" showInputMessage="1" allowBlank="1" errorTitle="Ungültiger Wert" error="Bitte geben Sie einen Wert zwischen 30 und 150 mmHg ein" type="whole" operator="between">
      <formula1>30</formula1>
      <formula2>150</formula2>
    </dataValidation>
    <dataValidation sqref="E7:E37" showErrorMessage="1" showInputMessage="1" allowBlank="1" errorTitle="Ungültiger Wert" error="Bitte geben Sie einen Wert zwischen 40 und 200 Schlägen/Min ein" type="whole" operator="between">
      <formula1>40</formula1>
      <formula2>200</formula2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6"/>
  <sheetViews>
    <sheetView workbookViewId="0">
      <selection activeCell="A1" sqref="A1"/>
    </sheetView>
  </sheetViews>
  <sheetFormatPr baseColWidth="8" defaultRowHeight="15"/>
  <cols>
    <col width="35" customWidth="1" min="1" max="1"/>
    <col width="70" customWidth="1" min="2" max="2"/>
  </cols>
  <sheetData>
    <row r="1" ht="25" customHeight="1">
      <c r="A1" s="17" t="inlineStr">
        <is>
          <t>ANLEITUNG ZUR BLUTDRUCKTABELLE</t>
        </is>
      </c>
    </row>
    <row r="3">
      <c r="A3" s="18" t="inlineStr"/>
      <c r="B3" s="18" t="inlineStr"/>
    </row>
    <row r="4" ht="20" customHeight="1">
      <c r="A4" s="19" t="inlineStr">
        <is>
          <t>1. VORBEREITUNG DER MESSUNG</t>
        </is>
      </c>
      <c r="B4" s="18" t="inlineStr"/>
    </row>
    <row r="5">
      <c r="A5" s="18" t="inlineStr"/>
      <c r="B5" s="18" t="inlineStr">
        <is>
          <t>• Ruhen Sie 5 Minuten vor der Messung</t>
        </is>
      </c>
    </row>
    <row r="6">
      <c r="A6" s="18" t="inlineStr"/>
      <c r="B6" s="18" t="inlineStr">
        <is>
          <t>• Vermeiden Sie Koffein und Nikotin 30 Minuten vorher</t>
        </is>
      </c>
    </row>
    <row r="7">
      <c r="A7" s="18" t="inlineStr"/>
      <c r="B7" s="18" t="inlineStr">
        <is>
          <t>• Sitzen Sie bequem mit Rückenlehne</t>
        </is>
      </c>
    </row>
    <row r="8">
      <c r="A8" s="18" t="inlineStr"/>
      <c r="B8" s="18" t="inlineStr">
        <is>
          <t>• Arm auf Herzhöhe positionieren</t>
        </is>
      </c>
    </row>
    <row r="9">
      <c r="A9" s="18" t="inlineStr"/>
      <c r="B9" s="18" t="inlineStr">
        <is>
          <t>• Nicht sprechen während der Messung</t>
        </is>
      </c>
    </row>
    <row r="10">
      <c r="A10" s="18" t="inlineStr"/>
      <c r="B10" s="18" t="inlineStr"/>
    </row>
    <row r="11" ht="20" customHeight="1">
      <c r="A11" s="19" t="inlineStr">
        <is>
          <t>2. DURCHFÜHRUNG DER MESSUNG</t>
        </is>
      </c>
      <c r="B11" s="18" t="inlineStr"/>
    </row>
    <row r="12">
      <c r="A12" s="18" t="inlineStr"/>
      <c r="B12" s="18" t="inlineStr">
        <is>
          <t>• Messen Sie zur gleichen Tageszeit</t>
        </is>
      </c>
    </row>
    <row r="13">
      <c r="A13" s="18" t="inlineStr"/>
      <c r="B13" s="18" t="inlineStr">
        <is>
          <t>• Empfohlen: morgens und abends</t>
        </is>
      </c>
    </row>
    <row r="14">
      <c r="A14" s="18" t="inlineStr"/>
      <c r="B14" s="18" t="inlineStr">
        <is>
          <t>• Führen Sie 2 Messungen im Abstand von 1-2 Minuten durch</t>
        </is>
      </c>
    </row>
    <row r="15">
      <c r="A15" s="18" t="inlineStr"/>
      <c r="B15" s="18" t="inlineStr">
        <is>
          <t>• Notieren Sie den Durchschnittswert</t>
        </is>
      </c>
    </row>
    <row r="16">
      <c r="A16" s="18" t="inlineStr"/>
      <c r="B16" s="18" t="inlineStr"/>
    </row>
    <row r="17" ht="20" customHeight="1">
      <c r="A17" s="19" t="inlineStr">
        <is>
          <t>3. DOKUMENTATION</t>
        </is>
      </c>
      <c r="B17" s="18" t="inlineStr"/>
    </row>
    <row r="18">
      <c r="A18" s="18" t="inlineStr"/>
      <c r="B18" s="18" t="inlineStr">
        <is>
          <t>• Tragen Sie Datum und Uhrzeit ein</t>
        </is>
      </c>
    </row>
    <row r="19">
      <c r="A19" s="18" t="inlineStr"/>
      <c r="B19" s="18" t="inlineStr">
        <is>
          <t>• Notieren Sie systolischen Wert (oberer Wert)</t>
        </is>
      </c>
    </row>
    <row r="20">
      <c r="A20" s="18" t="inlineStr"/>
      <c r="B20" s="18" t="inlineStr">
        <is>
          <t>• Notieren Sie diastolischen Wert (unterer Wert)</t>
        </is>
      </c>
    </row>
    <row r="21">
      <c r="A21" s="18" t="inlineStr"/>
      <c r="B21" s="18" t="inlineStr">
        <is>
          <t>• Tragen Sie Ihre Pulsfrequenz ein</t>
        </is>
      </c>
    </row>
    <row r="22">
      <c r="A22" s="18" t="inlineStr"/>
      <c r="B22" s="18" t="inlineStr">
        <is>
          <t>• Fügen Sie Bemerkungen hinzu (z.B. Stress, Sport, Medikamente)</t>
        </is>
      </c>
    </row>
    <row r="23">
      <c r="A23" s="18" t="inlineStr"/>
      <c r="B23" s="18" t="inlineStr"/>
    </row>
    <row r="24" ht="20" customHeight="1">
      <c r="A24" s="19" t="inlineStr">
        <is>
          <t>4. BEWERTUNG VERSTEHEN</t>
        </is>
      </c>
      <c r="B24" s="18" t="inlineStr"/>
    </row>
    <row r="25">
      <c r="A25" s="18" t="inlineStr"/>
      <c r="B25" s="18" t="inlineStr">
        <is>
          <t>• Optimal: &lt; 120/80 mmHg - Idealer Blutdruck</t>
        </is>
      </c>
    </row>
    <row r="26">
      <c r="A26" s="18" t="inlineStr"/>
      <c r="B26" s="18" t="inlineStr">
        <is>
          <t>• Normal: 120-129/80-84 mmHg - Gut kontrolliert</t>
        </is>
      </c>
    </row>
    <row r="27">
      <c r="A27" s="18" t="inlineStr"/>
      <c r="B27" s="18" t="inlineStr">
        <is>
          <t>• Erhöht: 130-139/85-89 mmHg - Leicht erhöht, Lebensstil beachten</t>
        </is>
      </c>
    </row>
    <row r="28">
      <c r="A28" s="18" t="inlineStr"/>
      <c r="B28" s="18" t="inlineStr">
        <is>
          <t>• Hoch: 140-179/90-109 mmHg - Behandlungsbedürftig</t>
        </is>
      </c>
    </row>
    <row r="29">
      <c r="A29" s="18" t="inlineStr"/>
      <c r="B29" s="18" t="inlineStr">
        <is>
          <t>• Sehr hoch: ≥ 180/110 mmHg - Sofort ärztliche Hilfe!</t>
        </is>
      </c>
    </row>
    <row r="30">
      <c r="A30" s="18" t="inlineStr"/>
      <c r="B30" s="18" t="inlineStr"/>
    </row>
    <row r="31" ht="20" customHeight="1">
      <c r="A31" s="19" t="inlineStr">
        <is>
          <t>5. WICHTIGE HINWEISE</t>
        </is>
      </c>
      <c r="B31" s="18" t="inlineStr"/>
    </row>
    <row r="32">
      <c r="A32" s="18" t="inlineStr"/>
      <c r="B32" s="18" t="inlineStr">
        <is>
          <t>• Diese Tabelle ersetzt keine ärztliche Diagnose</t>
        </is>
      </c>
    </row>
    <row r="33">
      <c r="A33" s="18" t="inlineStr"/>
      <c r="B33" s="18" t="inlineStr">
        <is>
          <t>• Bei wiederholt hohen Werten Arzt konsultieren</t>
        </is>
      </c>
    </row>
    <row r="34">
      <c r="A34" s="18" t="inlineStr"/>
      <c r="B34" s="18" t="inlineStr">
        <is>
          <t>• Nehmen Sie die Tabelle zu Arztterminen mit</t>
        </is>
      </c>
    </row>
    <row r="35">
      <c r="A35" s="18" t="inlineStr"/>
      <c r="B35" s="18" t="inlineStr">
        <is>
          <t>• Regelmäßige Kontrolle ist wichtig</t>
        </is>
      </c>
    </row>
    <row r="36">
      <c r="A36" s="18" t="inlineStr"/>
      <c r="B36" s="18" t="inlineStr">
        <is>
          <t>• Notfallwerte: Bei Systolisch &gt; 180 oder Diastolisch &gt; 110 mit</t>
        </is>
      </c>
    </row>
    <row r="37">
      <c r="A37" s="18" t="inlineStr"/>
      <c r="B37" s="18" t="inlineStr">
        <is>
          <t xml:space="preserve">  Symptomen (Schmerzen, Atemnot) sofort Notarzt rufen!</t>
        </is>
      </c>
    </row>
    <row r="38">
      <c r="A38" s="18" t="inlineStr"/>
      <c r="B38" s="18" t="inlineStr"/>
    </row>
    <row r="39" ht="20" customHeight="1">
      <c r="A39" s="19" t="inlineStr">
        <is>
          <t>6. TIPPS FÜR GESUNDEN BLUTDRUCK</t>
        </is>
      </c>
      <c r="B39" s="18" t="inlineStr"/>
    </row>
    <row r="40">
      <c r="A40" s="18" t="inlineStr"/>
      <c r="B40" s="18" t="inlineStr">
        <is>
          <t>• Ausgewogene, salzarme Ernährung</t>
        </is>
      </c>
    </row>
    <row r="41">
      <c r="A41" s="18" t="inlineStr"/>
      <c r="B41" s="18" t="inlineStr">
        <is>
          <t>• Regelmäßige Bewegung (mind. 30 Min/Tag)</t>
        </is>
      </c>
    </row>
    <row r="42">
      <c r="A42" s="18" t="inlineStr"/>
      <c r="B42" s="18" t="inlineStr">
        <is>
          <t>• Normalgewicht anstreben</t>
        </is>
      </c>
    </row>
    <row r="43">
      <c r="A43" s="18" t="inlineStr"/>
      <c r="B43" s="18" t="inlineStr">
        <is>
          <t>• Stress reduzieren</t>
        </is>
      </c>
    </row>
    <row r="44">
      <c r="A44" s="18" t="inlineStr"/>
      <c r="B44" s="18" t="inlineStr">
        <is>
          <t>• Nicht rauchen</t>
        </is>
      </c>
    </row>
    <row r="45">
      <c r="A45" s="18" t="inlineStr"/>
      <c r="B45" s="18" t="inlineStr">
        <is>
          <t>• Alkohol nur in Maßen</t>
        </is>
      </c>
    </row>
    <row r="46">
      <c r="A46" s="18" t="inlineStr"/>
      <c r="B46" s="18" t="inlineStr">
        <is>
          <t>• Ausreichend Schlaf</t>
        </is>
      </c>
    </row>
  </sheetData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2026-02-12T21:02:29Z</dcterms:created>
  <dcterms:modified xmlns:dcterms="http://purl.org/dc/terms/" xmlns:xsi="http://www.w3.org/2001/XMLSchema-instance" xsi:type="dcterms:W3CDTF">2026-02-12T21:02:29Z</dcterms:modified>
</cp:coreProperties>
</file>